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0830"/>
  </bookViews>
  <sheets>
    <sheet name="график" sheetId="18" r:id="rId1"/>
  </sheets>
  <definedNames>
    <definedName name="_xlnm.Print_Area" localSheetId="0">график!$A$1:$BF$106</definedName>
  </definedNames>
  <calcPr calcId="145621"/>
</workbook>
</file>

<file path=xl/calcChain.xml><?xml version="1.0" encoding="utf-8"?>
<calcChain xmlns="http://schemas.openxmlformats.org/spreadsheetml/2006/main">
  <c r="BD75" i="18" l="1"/>
  <c r="BD76" i="18"/>
  <c r="BD77" i="18"/>
  <c r="BD68" i="18"/>
  <c r="BD69" i="18"/>
  <c r="BD70" i="18"/>
  <c r="BD67" i="18"/>
  <c r="BD66" i="18"/>
  <c r="BD65" i="18"/>
  <c r="BD64" i="18"/>
  <c r="BD63" i="18"/>
  <c r="BD29" i="18"/>
  <c r="BD30" i="18"/>
  <c r="BD24" i="18"/>
  <c r="BD23" i="18"/>
  <c r="BD22" i="18"/>
  <c r="BD21" i="18"/>
  <c r="BD88" i="18" l="1"/>
  <c r="BD72" i="18"/>
  <c r="BD73" i="18"/>
  <c r="BD31" i="18" l="1"/>
  <c r="BE32" i="18"/>
  <c r="BE33" i="18"/>
  <c r="BF77" i="18"/>
  <c r="BF78" i="18"/>
  <c r="BF79" i="18"/>
  <c r="BF80" i="18"/>
  <c r="BF81" i="18"/>
  <c r="BF74" i="18"/>
  <c r="BF57" i="18" l="1"/>
  <c r="BF58" i="18"/>
  <c r="BF59" i="18"/>
  <c r="BF60" i="18"/>
  <c r="BF61" i="18"/>
  <c r="BF56" i="18"/>
  <c r="BF53" i="18"/>
  <c r="BD53" i="18"/>
  <c r="BF17" i="18"/>
  <c r="BE17" i="18"/>
  <c r="BD17" i="18"/>
  <c r="BF37" i="18" l="1"/>
  <c r="BE37" i="18"/>
  <c r="BD37" i="18"/>
  <c r="BF36" i="18"/>
  <c r="BE36" i="18"/>
  <c r="BD36" i="18"/>
  <c r="BF35" i="18"/>
  <c r="BE35" i="18"/>
  <c r="BD35" i="18"/>
  <c r="BF34" i="18"/>
  <c r="BE34" i="18"/>
  <c r="BD34" i="18"/>
  <c r="BF33" i="18"/>
  <c r="BD33" i="18"/>
  <c r="BF32" i="18"/>
  <c r="BD32" i="18"/>
  <c r="BF100" i="18"/>
  <c r="BE100" i="18"/>
  <c r="BD100" i="18"/>
  <c r="BF99" i="18"/>
  <c r="BE99" i="18"/>
  <c r="BD99" i="18"/>
  <c r="BF98" i="18"/>
  <c r="BE98" i="18"/>
  <c r="BD98" i="18"/>
  <c r="BF97" i="18"/>
  <c r="BE97" i="18"/>
  <c r="BD97" i="18"/>
  <c r="BF96" i="18"/>
  <c r="BE96" i="18"/>
  <c r="BD96" i="18"/>
  <c r="BF94" i="18"/>
  <c r="BD94" i="18"/>
  <c r="BF93" i="18"/>
  <c r="BD93" i="18"/>
  <c r="BF92" i="18"/>
  <c r="BD92" i="18"/>
  <c r="BF91" i="18"/>
  <c r="BD91" i="18"/>
  <c r="BF90" i="18"/>
  <c r="BD90" i="18"/>
  <c r="BF89" i="18"/>
  <c r="BD89" i="18"/>
  <c r="BF86" i="18"/>
  <c r="BE86" i="18"/>
  <c r="BD86" i="18"/>
  <c r="BF85" i="18"/>
  <c r="BE85" i="18"/>
  <c r="BD85" i="18"/>
  <c r="BF84" i="18"/>
  <c r="BE84" i="18"/>
  <c r="BD84" i="18"/>
  <c r="BF83" i="18"/>
  <c r="BE83" i="18"/>
  <c r="BD83" i="18"/>
  <c r="BD81" i="18"/>
  <c r="BD80" i="18"/>
  <c r="BD79" i="18"/>
  <c r="BD78" i="18"/>
  <c r="BD74" i="18"/>
  <c r="BF27" i="18"/>
  <c r="BE27" i="18"/>
  <c r="BD27" i="18"/>
  <c r="BF26" i="18"/>
  <c r="BE26" i="18"/>
  <c r="BD26" i="18"/>
  <c r="BD61" i="18"/>
  <c r="BD60" i="18"/>
  <c r="BD59" i="18"/>
  <c r="BD58" i="18"/>
  <c r="BD57" i="18"/>
  <c r="BD56" i="18"/>
  <c r="BF54" i="18"/>
  <c r="BD54" i="18"/>
  <c r="BF52" i="18"/>
  <c r="BD52" i="18"/>
  <c r="BF51" i="18"/>
  <c r="BD51" i="18"/>
  <c r="BF50" i="18"/>
  <c r="BD50" i="18"/>
  <c r="BF49" i="18"/>
  <c r="BD49" i="18"/>
  <c r="BF47" i="18"/>
  <c r="BD47" i="18"/>
  <c r="BF46" i="18"/>
  <c r="BD46" i="18"/>
  <c r="BF45" i="18"/>
  <c r="BD45" i="18"/>
  <c r="BF44" i="18"/>
  <c r="BD44" i="18"/>
  <c r="BF43" i="18"/>
  <c r="BD43" i="18"/>
  <c r="BF42" i="18"/>
  <c r="BD42" i="18"/>
  <c r="BF41" i="18"/>
  <c r="BD41" i="18"/>
  <c r="BF40" i="18"/>
  <c r="BD39" i="18"/>
  <c r="BF19" i="18"/>
  <c r="BE19" i="18"/>
  <c r="BD19" i="18"/>
  <c r="BF18" i="18"/>
  <c r="BE18" i="18"/>
  <c r="BD18" i="18"/>
  <c r="BF16" i="18"/>
  <c r="BE16" i="18"/>
  <c r="BD16" i="18"/>
  <c r="BF15" i="18"/>
  <c r="BE15" i="18"/>
  <c r="BD15" i="18"/>
</calcChain>
</file>

<file path=xl/sharedStrings.xml><?xml version="1.0" encoding="utf-8"?>
<sst xmlns="http://schemas.openxmlformats.org/spreadsheetml/2006/main" count="931" uniqueCount="200">
  <si>
    <t>№ группы</t>
  </si>
  <si>
    <t>Ф.И.О. классного руководителя</t>
  </si>
  <si>
    <t>Кол-во студентов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</si>
  <si>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</si>
  <si>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</si>
  <si>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</si>
  <si>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</si>
  <si>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</si>
  <si>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</si>
  <si>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</si>
  <si>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</si>
  <si>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</si>
  <si>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</si>
  <si>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</si>
  <si>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</si>
  <si>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35.02.07 Механизация сельского хозяйства</t>
  </si>
  <si>
    <t>С</t>
  </si>
  <si>
    <t>Д</t>
  </si>
  <si>
    <t>И</t>
  </si>
  <si>
    <t>*</t>
  </si>
  <si>
    <t>09.02.05 Прикладная информатика (по отраслям)</t>
  </si>
  <si>
    <t>23.02.03 Техническое обслуживание и ремонт автомобильного транспорта</t>
  </si>
  <si>
    <t>35.02.08 Электрификация и автоматизация сельского хозяйства</t>
  </si>
  <si>
    <t>35.02.05 Агрономия</t>
  </si>
  <si>
    <t>08.02.08 Монтаж и эксплуатация оборудования и систем газоснабжения</t>
  </si>
  <si>
    <t>40.02.01 Право и организация социального обеспечения</t>
  </si>
  <si>
    <t>38.02.01 Экономика и бухгалтерский учет (по отраслям)</t>
  </si>
  <si>
    <t>21.02.05 Земельно-имущественные отношения</t>
  </si>
  <si>
    <t xml:space="preserve"> - теоретическое обучение</t>
  </si>
  <si>
    <t xml:space="preserve"> - выполнение дипломного проекта (работы)</t>
  </si>
  <si>
    <t xml:space="preserve"> - каникулы</t>
  </si>
  <si>
    <t xml:space="preserve"> - сессия</t>
  </si>
  <si>
    <t xml:space="preserve"> - защита дипломного проекта (работы)</t>
  </si>
  <si>
    <t xml:space="preserve"> - неделя отсутствует</t>
  </si>
  <si>
    <t xml:space="preserve"> - рассредоточенная сессия </t>
  </si>
  <si>
    <t xml:space="preserve"> </t>
  </si>
  <si>
    <t xml:space="preserve">  </t>
  </si>
  <si>
    <t>23.02.07 Техническое обслуживание и ремонт двигателей, систем и агрегатов автомобилей</t>
  </si>
  <si>
    <t>30
 05</t>
  </si>
  <si>
    <t>26
 01</t>
  </si>
  <si>
    <t>01
07</t>
  </si>
  <si>
    <t>08
14</t>
  </si>
  <si>
    <t>29
05</t>
  </si>
  <si>
    <t>15
21</t>
  </si>
  <si>
    <t>22
28</t>
  </si>
  <si>
    <t>06
12</t>
  </si>
  <si>
    <t>13
19</t>
  </si>
  <si>
    <t>20
26</t>
  </si>
  <si>
    <t>27
02</t>
  </si>
  <si>
    <t>03
09</t>
  </si>
  <si>
    <t>10
16</t>
  </si>
  <si>
    <t>17 
23</t>
  </si>
  <si>
    <t>24
 30</t>
  </si>
  <si>
    <t>01 
07</t>
  </si>
  <si>
    <t>08
 14</t>
  </si>
  <si>
    <t>15 
21</t>
  </si>
  <si>
    <t>29
04</t>
  </si>
  <si>
    <t>05 
11</t>
  </si>
  <si>
    <t>12
 18</t>
  </si>
  <si>
    <t>19
 25</t>
  </si>
  <si>
    <t>02
 08</t>
  </si>
  <si>
    <t>09 
15</t>
  </si>
  <si>
    <t>16 
22</t>
  </si>
  <si>
    <t>23
01</t>
  </si>
  <si>
    <t>09
 15</t>
  </si>
  <si>
    <t>16
 22</t>
  </si>
  <si>
    <t>23
 29</t>
  </si>
  <si>
    <t>06
 12</t>
  </si>
  <si>
    <t>13
 19</t>
  </si>
  <si>
    <t>20
 26</t>
  </si>
  <si>
    <t>27
 03</t>
  </si>
  <si>
    <t>04 
10</t>
  </si>
  <si>
    <t>11 
17</t>
  </si>
  <si>
    <t>18
 24</t>
  </si>
  <si>
    <t>25
31</t>
  </si>
  <si>
    <t>01
 07</t>
  </si>
  <si>
    <t>08 
14</t>
  </si>
  <si>
    <t>15
 21</t>
  </si>
  <si>
    <t>22
 28</t>
  </si>
  <si>
    <t>29 
05</t>
  </si>
  <si>
    <t>06 
12</t>
  </si>
  <si>
    <t>13 
19</t>
  </si>
  <si>
    <t>27
 02</t>
  </si>
  <si>
    <t>03 
09</t>
  </si>
  <si>
    <t>10
 16</t>
  </si>
  <si>
    <t>17
23</t>
  </si>
  <si>
    <t>24
30</t>
  </si>
  <si>
    <t>439к</t>
  </si>
  <si>
    <t>УП.01</t>
  </si>
  <si>
    <t>ПП.02</t>
  </si>
  <si>
    <t>УП.03</t>
  </si>
  <si>
    <t>ПП.04</t>
  </si>
  <si>
    <t>35.02.16 Эксплуатация и ремонт сельскохозяйственной техники и оборудования</t>
  </si>
  <si>
    <t>09.02.07 Информационные системы и программирование</t>
  </si>
  <si>
    <t>637к</t>
  </si>
  <si>
    <t>629к</t>
  </si>
  <si>
    <t xml:space="preserve">УП.
04 </t>
  </si>
  <si>
    <t xml:space="preserve">УП.
04  </t>
  </si>
  <si>
    <t xml:space="preserve">УП.04 </t>
  </si>
  <si>
    <t xml:space="preserve">УП. 04 </t>
  </si>
  <si>
    <t xml:space="preserve">ПП.03 </t>
  </si>
  <si>
    <t xml:space="preserve">УП.01 </t>
  </si>
  <si>
    <t xml:space="preserve">ПП.01 </t>
  </si>
  <si>
    <t xml:space="preserve">ПП.02 </t>
  </si>
  <si>
    <t xml:space="preserve">УП.
02 </t>
  </si>
  <si>
    <t xml:space="preserve">ПП.04 </t>
  </si>
  <si>
    <t xml:space="preserve">Преддипломная
практика </t>
  </si>
  <si>
    <t xml:space="preserve">УП.
05 </t>
  </si>
  <si>
    <t xml:space="preserve">УП.03 </t>
  </si>
  <si>
    <t xml:space="preserve">УП.
01 </t>
  </si>
  <si>
    <t xml:space="preserve">УП.02 </t>
  </si>
  <si>
    <t xml:space="preserve">УП.
06 </t>
  </si>
  <si>
    <t>УП. 01</t>
  </si>
  <si>
    <t xml:space="preserve">УП.05 </t>
  </si>
  <si>
    <t>УП.
04</t>
  </si>
  <si>
    <t xml:space="preserve">УП. 02 </t>
  </si>
  <si>
    <t xml:space="preserve">ПП.05 </t>
  </si>
  <si>
    <t xml:space="preserve">УП.
03  </t>
  </si>
  <si>
    <t>График учебного процесса
на 2022-2023 учебный год</t>
  </si>
  <si>
    <t>139к</t>
  </si>
  <si>
    <t xml:space="preserve">449к  </t>
  </si>
  <si>
    <t>545к</t>
  </si>
  <si>
    <t>639к</t>
  </si>
  <si>
    <t>739к</t>
  </si>
  <si>
    <t>839к</t>
  </si>
  <si>
    <t>933к</t>
  </si>
  <si>
    <t>1021 к</t>
  </si>
  <si>
    <t>1225к</t>
  </si>
  <si>
    <t>1227к</t>
  </si>
  <si>
    <t>Рассмотрен и утвержден на заседании педагогического совета
Протокол № 1 от "31" августа 2022 г.</t>
  </si>
  <si>
    <t>624к</t>
  </si>
  <si>
    <t xml:space="preserve">УП. 01 </t>
  </si>
  <si>
    <t>1019к</t>
  </si>
  <si>
    <t>1211к</t>
  </si>
  <si>
    <t>1219к</t>
  </si>
  <si>
    <t>613к</t>
  </si>
  <si>
    <t>619к</t>
  </si>
  <si>
    <t>Чикал Сергей Валерьевич</t>
  </si>
  <si>
    <t>Степурко Татьяна Николаевна</t>
  </si>
  <si>
    <t>Василенко Сергей Николаевич</t>
  </si>
  <si>
    <t>Мальцева Татьяна Ивановна</t>
  </si>
  <si>
    <t>Сергеева Александра Юрьевна</t>
  </si>
  <si>
    <t>Сторчак Инесса Борисовна</t>
  </si>
  <si>
    <t>Тодорица Василий Николаевич</t>
  </si>
  <si>
    <t>Демьянченко Татьяна Александровна</t>
  </si>
  <si>
    <t>Корж Валентин Олегович</t>
  </si>
  <si>
    <t>Крикунова Екатерина Валентиновна</t>
  </si>
  <si>
    <t>Чернякова Любовь Вячеславовна</t>
  </si>
  <si>
    <t>Белевский Игорь Юрьевич</t>
  </si>
  <si>
    <t>Ивженко Елизавета Романовна</t>
  </si>
  <si>
    <t>Кузнецова Светлана Геннадьевна</t>
  </si>
  <si>
    <t>Самойленко Ирина Николаевна</t>
  </si>
  <si>
    <t>Козлов Дмитрий Алексеевич</t>
  </si>
  <si>
    <t>Кравченко Алина Валерьевна</t>
  </si>
  <si>
    <t>Линкова Елена Николаевна</t>
  </si>
  <si>
    <t>Компаниец Антонина Николаевна</t>
  </si>
  <si>
    <t>Насибова Юлия Владимировна</t>
  </si>
  <si>
    <t>Кулиш Дмитрий Евгеньевич</t>
  </si>
  <si>
    <t>Тимофеев Дмитрий Алексеевич</t>
  </si>
  <si>
    <t>Тимофеева Виктория Александровна</t>
  </si>
  <si>
    <t>Семисенко Анастасия Викторовна</t>
  </si>
  <si>
    <t>Пирогова Наталья Владимировна</t>
  </si>
  <si>
    <t>Гармаш Карина Анатольевна</t>
  </si>
  <si>
    <t>Прохода Наталья Владимировна</t>
  </si>
  <si>
    <t>Юрченко Наталия Валерьевна</t>
  </si>
  <si>
    <t>Чухно Алла Петровна</t>
  </si>
  <si>
    <t>Кирячек Светлана Николаевна</t>
  </si>
  <si>
    <t>Матвеева Лилия Александровна</t>
  </si>
  <si>
    <t>Онучка Анна Сергеевна</t>
  </si>
  <si>
    <t>Пузина Юлия Андреевна</t>
  </si>
  <si>
    <t>Плотникова Анастасия Аликовна</t>
  </si>
  <si>
    <t>Овод Елена Сергеевна</t>
  </si>
  <si>
    <t>Шевель Александра Александровна</t>
  </si>
  <si>
    <t>Серопол Ирина Николаевна</t>
  </si>
  <si>
    <t>Восковцова Юлия Николаевна</t>
  </si>
  <si>
    <t>Марова Ирина Сергеевна</t>
  </si>
  <si>
    <t>Крылова Наталья Владимировна</t>
  </si>
  <si>
    <t>Спивакова Ирина Александровна</t>
  </si>
  <si>
    <t>Сергеева Анна Викторовна</t>
  </si>
  <si>
    <t>Якуба Наталья Анатольевна</t>
  </si>
  <si>
    <t>Лапанова Ольга Анатольевна</t>
  </si>
  <si>
    <t>Жебель Татьяна Анатольевна</t>
  </si>
  <si>
    <t>Котяткина Римма Васильевна</t>
  </si>
  <si>
    <t>Ломакина Татьяна Александровна</t>
  </si>
  <si>
    <t>Исаева Татьяна Ивановна</t>
  </si>
  <si>
    <t>Чухрай Вера Григорьевна</t>
  </si>
  <si>
    <t>Репич Евгения Борисовна</t>
  </si>
  <si>
    <t>Гиба Татьяна Андреевна</t>
  </si>
  <si>
    <t>Колколенко Светлана Викторовна</t>
  </si>
  <si>
    <t>Пелипенко Ольга Александровна</t>
  </si>
  <si>
    <t>Агаркова Елена Николаевна</t>
  </si>
  <si>
    <t>Шеремет Екатерина Эдуардовна</t>
  </si>
  <si>
    <t>Коваленко Елена Валерьевна</t>
  </si>
  <si>
    <t>Даниленко Андрей Александрович</t>
  </si>
  <si>
    <t>Клясун Светлана Владимировна</t>
  </si>
  <si>
    <t>Левченко Екатерина Николаевна</t>
  </si>
  <si>
    <t>Батуров Олег Геннадьевич</t>
  </si>
  <si>
    <t>Федотова Оксана Владимировна</t>
  </si>
  <si>
    <t>Поварницын Александр Леонидович</t>
  </si>
  <si>
    <t>ПП.01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</si>
</sst>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0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5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gray0625"/>
    </fill>
    <fill>
      <patternFill patternType="solid">
        <fgColor rgb="FF3399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2FFF8D"/>
        <bgColor indexed="64"/>
      </patternFill>
    </fill>
    <fill>
      <patternFill patternType="solid">
        <fgColor rgb="FFF4A53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rgb="FF33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textRotation="90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3" fillId="18" borderId="0" xfId="0" applyFont="1" applyFill="1"/>
    <xf numFmtId="0" fontId="3" fillId="2" borderId="0" xfId="0" applyFont="1" applyFill="1"/>
    <xf numFmtId="0" fontId="3" fillId="18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18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10" fillId="19" borderId="1" xfId="0" applyFont="1" applyFill="1" applyBorder="1" applyAlignment="1">
      <alignment horizontal="center" vertical="center"/>
    </xf>
    <xf numFmtId="0" fontId="10" fillId="18" borderId="1" xfId="0" applyFont="1" applyFill="1" applyBorder="1"/>
    <xf numFmtId="0" fontId="3" fillId="18" borderId="1" xfId="0" applyFont="1" applyFill="1" applyBorder="1"/>
    <xf numFmtId="0" fontId="3" fillId="0" borderId="1" xfId="0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/>
    <xf numFmtId="0" fontId="7" fillId="18" borderId="1" xfId="0" applyFont="1" applyFill="1" applyBorder="1"/>
    <xf numFmtId="0" fontId="2" fillId="0" borderId="1" xfId="0" applyFont="1" applyBorder="1"/>
    <xf numFmtId="0" fontId="10" fillId="0" borderId="1" xfId="0" applyFont="1" applyBorder="1"/>
    <xf numFmtId="0" fontId="7" fillId="18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19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9" fillId="0" borderId="1" xfId="0" applyFont="1" applyFill="1" applyBorder="1" applyAlignment="1">
      <alignment vertical="center" wrapText="1"/>
    </xf>
    <xf numFmtId="0" fontId="3" fillId="18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/>
    <xf numFmtId="0" fontId="5" fillId="0" borderId="1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3" fillId="18" borderId="0" xfId="0" applyFont="1" applyFill="1" applyBorder="1"/>
    <xf numFmtId="0" fontId="6" fillId="0" borderId="0" xfId="0" applyFont="1" applyBorder="1" applyAlignment="1">
      <alignment vertical="center" textRotation="90"/>
    </xf>
    <xf numFmtId="0" fontId="0" fillId="18" borderId="0" xfId="0" applyFont="1" applyFill="1" applyBorder="1"/>
    <xf numFmtId="0" fontId="4" fillId="0" borderId="0" xfId="0" applyFont="1" applyBorder="1"/>
    <xf numFmtId="0" fontId="1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18" borderId="1" xfId="0" applyFont="1" applyFill="1" applyBorder="1" applyAlignment="1">
      <alignment horizontal="left" vertical="center"/>
    </xf>
    <xf numFmtId="0" fontId="2" fillId="1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2" fillId="18" borderId="4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2" fillId="23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textRotation="90"/>
    </xf>
    <xf numFmtId="0" fontId="2" fillId="2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/>
    <xf numFmtId="0" fontId="2" fillId="9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Alignment="1"/>
    <xf numFmtId="0" fontId="9" fillId="18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4" fillId="0" borderId="1" xfId="0" applyFont="1" applyBorder="1"/>
    <xf numFmtId="0" fontId="8" fillId="18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23" borderId="4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2" fillId="1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colors>
    <mruColors>
      <color rgb="FF33CCFF"/>
      <color rgb="FFCCFFFF"/>
      <color rgb="FF3399FF"/>
      <color rgb="FF00C85A"/>
      <color rgb="FFFFFF99"/>
      <color rgb="FFFFFFCC"/>
      <color rgb="FFF4A530"/>
      <color rgb="FFFF6600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624829</xdr:colOff>
      <xdr:row>8</xdr:row>
      <xdr:rowOff>727364</xdr:rowOff>
    </xdr:to>
    <xdr:pic>
      <xdr:nvPicPr>
        <xdr:cNvPr id="2" name="Рисунок 1" descr="image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E2E2E2"/>
            </a:clrFrom>
            <a:clrTo>
              <a:srgbClr val="E2E2E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93" b="3928"/>
        <a:stretch/>
      </xdr:blipFill>
      <xdr:spPr bwMode="auto">
        <a:xfrm>
          <a:off x="0" y="0"/>
          <a:ext cx="8359129" cy="335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1143000</xdr:colOff>
      <xdr:row>0</xdr:row>
      <xdr:rowOff>0</xdr:rowOff>
    </xdr:from>
    <xdr:to>
      <xdr:col>57</xdr:col>
      <xdr:colOff>777761</xdr:colOff>
      <xdr:row>11</xdr:row>
      <xdr:rowOff>161083</xdr:rowOff>
    </xdr:to>
    <xdr:pic>
      <xdr:nvPicPr>
        <xdr:cNvPr id="3" name="Рисунок 2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15" t="18021" r="11499" b="19870"/>
        <a:stretch>
          <a:fillRect/>
        </a:stretch>
      </xdr:blipFill>
      <xdr:spPr bwMode="auto">
        <a:xfrm>
          <a:off x="44843700" y="0"/>
          <a:ext cx="5540261" cy="3894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GM231"/>
  <sheetViews>
    <sheetView tabSelected="1" zoomScale="25" zoomScaleNormal="25" zoomScaleSheetLayoutView="30" workbookViewId="0">
      <selection activeCell="BJ25" sqref="BJ25"/>
    </sheetView>
  </sheetViews>
  <sheetFormatPr defaultRowHeight="18.75" outlineLevelCol="1" x14ac:dyDescent="0.3"/>
  <cols>
    <col min="1" max="1" width="14.85546875" style="15" bestFit="1" customWidth="1"/>
    <col min="2" max="2" width="100.85546875" style="52" customWidth="1" outlineLevel="1"/>
    <col min="3" max="3" width="15.5703125" style="11" customWidth="1"/>
    <col min="4" max="19" width="9.85546875" style="1" customWidth="1" outlineLevel="1"/>
    <col min="20" max="20" width="9.85546875" style="2" customWidth="1" outlineLevel="1"/>
    <col min="21" max="26" width="9.85546875" style="1" customWidth="1" outlineLevel="1"/>
    <col min="27" max="27" width="9.42578125" style="1" customWidth="1" outlineLevel="1"/>
    <col min="28" max="28" width="9.85546875" style="1" customWidth="1" outlineLevel="1"/>
    <col min="29" max="29" width="10.28515625" style="1" customWidth="1" outlineLevel="1"/>
    <col min="30" max="32" width="9.85546875" style="1" customWidth="1" outlineLevel="1"/>
    <col min="33" max="33" width="9.42578125" style="1" customWidth="1" outlineLevel="1"/>
    <col min="34" max="34" width="10.5703125" style="17" customWidth="1" outlineLevel="1"/>
    <col min="35" max="36" width="9.85546875" style="1" customWidth="1" outlineLevel="1"/>
    <col min="37" max="37" width="9.85546875" style="18" customWidth="1" outlineLevel="1"/>
    <col min="38" max="38" width="9.85546875" style="1" customWidth="1" outlineLevel="1"/>
    <col min="39" max="39" width="10.5703125" style="1" customWidth="1" outlineLevel="1"/>
    <col min="40" max="41" width="9.85546875" style="1" customWidth="1" outlineLevel="1"/>
    <col min="42" max="42" width="10.140625" style="1" customWidth="1" outlineLevel="1"/>
    <col min="43" max="55" width="9.85546875" style="1" customWidth="1" outlineLevel="1"/>
    <col min="56" max="56" width="15.5703125" style="11" customWidth="1"/>
    <col min="57" max="57" width="88.28515625" style="51" customWidth="1"/>
    <col min="58" max="58" width="17.85546875" style="14" customWidth="1"/>
    <col min="59" max="60" width="6.140625" style="9" customWidth="1"/>
    <col min="61" max="61" width="9.140625" style="9"/>
    <col min="62" max="62" width="47.42578125" style="9" bestFit="1" customWidth="1"/>
    <col min="63" max="63" width="9.140625" style="54"/>
    <col min="64" max="195" width="9.140625" style="9"/>
    <col min="196" max="16384" width="9.140625" style="1"/>
  </cols>
  <sheetData>
    <row r="1" spans="1:195" ht="30" customHeight="1" x14ac:dyDescent="0.3">
      <c r="A1" s="127"/>
      <c r="B1" s="127"/>
      <c r="C1" s="127"/>
      <c r="D1" s="128" t="s">
        <v>118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7"/>
      <c r="BE1" s="127"/>
      <c r="BF1" s="127"/>
    </row>
    <row r="2" spans="1:195" ht="30" customHeight="1" x14ac:dyDescent="0.3">
      <c r="A2" s="127"/>
      <c r="B2" s="127"/>
      <c r="C2" s="127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7"/>
      <c r="BE2" s="127"/>
      <c r="BF2" s="127"/>
    </row>
    <row r="3" spans="1:195" ht="51.75" customHeight="1" x14ac:dyDescent="0.3">
      <c r="A3" s="127"/>
      <c r="B3" s="127"/>
      <c r="C3" s="127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7"/>
      <c r="BE3" s="127"/>
      <c r="BF3" s="127"/>
    </row>
    <row r="4" spans="1:195" ht="36.75" customHeight="1" x14ac:dyDescent="0.3">
      <c r="A4" s="127"/>
      <c r="B4" s="127"/>
      <c r="C4" s="127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7"/>
      <c r="BE4" s="127"/>
      <c r="BF4" s="127"/>
    </row>
    <row r="5" spans="1:195" ht="27.75" hidden="1" customHeight="1" x14ac:dyDescent="0.3">
      <c r="A5" s="127"/>
      <c r="B5" s="127"/>
      <c r="C5" s="127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7"/>
      <c r="BE5" s="127"/>
      <c r="BF5" s="127"/>
    </row>
    <row r="6" spans="1:195" ht="17.25" hidden="1" customHeight="1" x14ac:dyDescent="0.3">
      <c r="A6" s="127"/>
      <c r="B6" s="127"/>
      <c r="C6" s="127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7"/>
      <c r="BE6" s="127"/>
      <c r="BF6" s="127"/>
    </row>
    <row r="7" spans="1:195" ht="29.25" customHeight="1" x14ac:dyDescent="0.3">
      <c r="A7" s="127"/>
      <c r="B7" s="127"/>
      <c r="C7" s="127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30"/>
      <c r="BE7" s="130"/>
      <c r="BF7" s="130"/>
    </row>
    <row r="8" spans="1:195" ht="29.25" customHeight="1" x14ac:dyDescent="0.3">
      <c r="A8" s="127"/>
      <c r="B8" s="127"/>
      <c r="C8" s="127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30"/>
      <c r="BE8" s="130"/>
      <c r="BF8" s="130"/>
    </row>
    <row r="9" spans="1:195" ht="63" customHeight="1" x14ac:dyDescent="0.3">
      <c r="A9" s="127"/>
      <c r="B9" s="127"/>
      <c r="C9" s="127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30"/>
      <c r="BE9" s="130"/>
      <c r="BF9" s="130"/>
    </row>
    <row r="10" spans="1:195" s="3" customFormat="1" ht="15" hidden="1" customHeight="1" x14ac:dyDescent="0.3">
      <c r="A10" s="49"/>
      <c r="B10" s="49"/>
      <c r="C10" s="49"/>
      <c r="D10" s="4"/>
      <c r="E10" s="4"/>
      <c r="F10" s="4"/>
      <c r="G10" s="4"/>
      <c r="H10" s="4"/>
      <c r="I10" s="4"/>
      <c r="J10" s="4"/>
      <c r="K10" s="4"/>
      <c r="L10" s="4"/>
      <c r="M10" s="4"/>
      <c r="N10" s="4" t="s">
        <v>35</v>
      </c>
      <c r="O10" s="4"/>
      <c r="P10" s="4"/>
      <c r="Q10" s="4"/>
      <c r="R10" s="4"/>
      <c r="S10" s="4"/>
      <c r="T10" s="11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9"/>
      <c r="AI10" s="4"/>
      <c r="AJ10" s="4"/>
      <c r="AK10" s="19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9"/>
      <c r="BE10" s="50"/>
      <c r="BF10" s="50"/>
      <c r="BG10" s="10"/>
      <c r="BH10" s="10"/>
      <c r="BI10" s="10"/>
      <c r="BJ10" s="10"/>
      <c r="BK10" s="55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</row>
    <row r="11" spans="1:195" ht="22.5" customHeight="1" x14ac:dyDescent="0.3">
      <c r="A11" s="131" t="s">
        <v>0</v>
      </c>
      <c r="B11" s="132" t="s">
        <v>1</v>
      </c>
      <c r="C11" s="133" t="s">
        <v>2</v>
      </c>
      <c r="D11" s="134" t="s">
        <v>3</v>
      </c>
      <c r="E11" s="134"/>
      <c r="F11" s="134"/>
      <c r="G11" s="134"/>
      <c r="H11" s="132" t="s">
        <v>42</v>
      </c>
      <c r="I11" s="136" t="s">
        <v>4</v>
      </c>
      <c r="J11" s="136"/>
      <c r="K11" s="136"/>
      <c r="L11" s="135" t="s">
        <v>48</v>
      </c>
      <c r="M11" s="136" t="s">
        <v>5</v>
      </c>
      <c r="N11" s="136"/>
      <c r="O11" s="136"/>
      <c r="P11" s="136"/>
      <c r="Q11" s="136" t="s">
        <v>6</v>
      </c>
      <c r="R11" s="136"/>
      <c r="S11" s="136"/>
      <c r="T11" s="136"/>
      <c r="U11" s="135" t="s">
        <v>56</v>
      </c>
      <c r="V11" s="136" t="s">
        <v>7</v>
      </c>
      <c r="W11" s="136"/>
      <c r="X11" s="136"/>
      <c r="Y11" s="135" t="s">
        <v>39</v>
      </c>
      <c r="Z11" s="136" t="s">
        <v>8</v>
      </c>
      <c r="AA11" s="136"/>
      <c r="AB11" s="136"/>
      <c r="AC11" s="135" t="s">
        <v>63</v>
      </c>
      <c r="AD11" s="136" t="s">
        <v>9</v>
      </c>
      <c r="AE11" s="136"/>
      <c r="AF11" s="136"/>
      <c r="AG11" s="136"/>
      <c r="AH11" s="135" t="s">
        <v>38</v>
      </c>
      <c r="AI11" s="136" t="s">
        <v>10</v>
      </c>
      <c r="AJ11" s="136"/>
      <c r="AK11" s="136"/>
      <c r="AL11" s="135" t="s">
        <v>70</v>
      </c>
      <c r="AM11" s="136" t="s">
        <v>11</v>
      </c>
      <c r="AN11" s="136"/>
      <c r="AO11" s="136"/>
      <c r="AP11" s="136"/>
      <c r="AQ11" s="135" t="s">
        <v>75</v>
      </c>
      <c r="AR11" s="136" t="s">
        <v>12</v>
      </c>
      <c r="AS11" s="136"/>
      <c r="AT11" s="136"/>
      <c r="AU11" s="132" t="s">
        <v>79</v>
      </c>
      <c r="AV11" s="134" t="s">
        <v>13</v>
      </c>
      <c r="AW11" s="134"/>
      <c r="AX11" s="134"/>
      <c r="AY11" s="132" t="s">
        <v>82</v>
      </c>
      <c r="AZ11" s="134" t="s">
        <v>14</v>
      </c>
      <c r="BA11" s="134"/>
      <c r="BB11" s="134"/>
      <c r="BC11" s="134"/>
      <c r="BD11" s="133" t="s">
        <v>2</v>
      </c>
      <c r="BE11" s="132" t="s">
        <v>1</v>
      </c>
      <c r="BF11" s="131" t="s">
        <v>0</v>
      </c>
    </row>
    <row r="12" spans="1:195" ht="83.25" customHeight="1" x14ac:dyDescent="0.3">
      <c r="A12" s="131"/>
      <c r="B12" s="132"/>
      <c r="C12" s="133"/>
      <c r="D12" s="78" t="s">
        <v>40</v>
      </c>
      <c r="E12" s="78" t="s">
        <v>41</v>
      </c>
      <c r="F12" s="78" t="s">
        <v>43</v>
      </c>
      <c r="G12" s="78" t="s">
        <v>44</v>
      </c>
      <c r="H12" s="132"/>
      <c r="I12" s="75" t="s">
        <v>45</v>
      </c>
      <c r="J12" s="75" t="s">
        <v>46</v>
      </c>
      <c r="K12" s="75" t="s">
        <v>47</v>
      </c>
      <c r="L12" s="135"/>
      <c r="M12" s="75" t="s">
        <v>49</v>
      </c>
      <c r="N12" s="75" t="s">
        <v>50</v>
      </c>
      <c r="O12" s="75" t="s">
        <v>51</v>
      </c>
      <c r="P12" s="103" t="s">
        <v>52</v>
      </c>
      <c r="Q12" s="75" t="s">
        <v>53</v>
      </c>
      <c r="R12" s="75" t="s">
        <v>54</v>
      </c>
      <c r="S12" s="75" t="s">
        <v>55</v>
      </c>
      <c r="T12" s="103" t="s">
        <v>44</v>
      </c>
      <c r="U12" s="135"/>
      <c r="V12" s="75" t="s">
        <v>57</v>
      </c>
      <c r="W12" s="75" t="s">
        <v>58</v>
      </c>
      <c r="X12" s="103" t="s">
        <v>59</v>
      </c>
      <c r="Y12" s="135"/>
      <c r="Z12" s="75" t="s">
        <v>60</v>
      </c>
      <c r="AA12" s="75" t="s">
        <v>61</v>
      </c>
      <c r="AB12" s="103" t="s">
        <v>62</v>
      </c>
      <c r="AC12" s="135"/>
      <c r="AD12" s="75" t="s">
        <v>60</v>
      </c>
      <c r="AE12" s="75" t="s">
        <v>64</v>
      </c>
      <c r="AF12" s="75" t="s">
        <v>65</v>
      </c>
      <c r="AG12" s="103" t="s">
        <v>66</v>
      </c>
      <c r="AH12" s="135"/>
      <c r="AI12" s="75" t="s">
        <v>67</v>
      </c>
      <c r="AJ12" s="75" t="s">
        <v>68</v>
      </c>
      <c r="AK12" s="103" t="s">
        <v>69</v>
      </c>
      <c r="AL12" s="135"/>
      <c r="AM12" s="75" t="s">
        <v>71</v>
      </c>
      <c r="AN12" s="75" t="s">
        <v>72</v>
      </c>
      <c r="AO12" s="75" t="s">
        <v>73</v>
      </c>
      <c r="AP12" s="103" t="s">
        <v>74</v>
      </c>
      <c r="AQ12" s="135"/>
      <c r="AR12" s="75" t="s">
        <v>76</v>
      </c>
      <c r="AS12" s="75" t="s">
        <v>77</v>
      </c>
      <c r="AT12" s="103" t="s">
        <v>78</v>
      </c>
      <c r="AU12" s="132"/>
      <c r="AV12" s="78" t="s">
        <v>80</v>
      </c>
      <c r="AW12" s="78" t="s">
        <v>81</v>
      </c>
      <c r="AX12" s="47" t="s">
        <v>69</v>
      </c>
      <c r="AY12" s="132"/>
      <c r="AZ12" s="78" t="s">
        <v>83</v>
      </c>
      <c r="BA12" s="78" t="s">
        <v>84</v>
      </c>
      <c r="BB12" s="78" t="s">
        <v>85</v>
      </c>
      <c r="BC12" s="78" t="s">
        <v>86</v>
      </c>
      <c r="BD12" s="133"/>
      <c r="BE12" s="132"/>
      <c r="BF12" s="131"/>
    </row>
    <row r="13" spans="1:195" s="3" customFormat="1" ht="27" x14ac:dyDescent="0.3">
      <c r="A13" s="131"/>
      <c r="B13" s="132"/>
      <c r="C13" s="133"/>
      <c r="D13" s="78">
        <v>1</v>
      </c>
      <c r="E13" s="78">
        <v>2</v>
      </c>
      <c r="F13" s="78">
        <v>3</v>
      </c>
      <c r="G13" s="78">
        <v>4</v>
      </c>
      <c r="H13" s="78">
        <v>5</v>
      </c>
      <c r="I13" s="78">
        <v>6</v>
      </c>
      <c r="J13" s="78">
        <v>7</v>
      </c>
      <c r="K13" s="78">
        <v>8</v>
      </c>
      <c r="L13" s="78">
        <v>9</v>
      </c>
      <c r="M13" s="78">
        <v>10</v>
      </c>
      <c r="N13" s="78">
        <v>11</v>
      </c>
      <c r="O13" s="78">
        <v>12</v>
      </c>
      <c r="P13" s="78">
        <v>13</v>
      </c>
      <c r="Q13" s="78">
        <v>14</v>
      </c>
      <c r="R13" s="78">
        <v>15</v>
      </c>
      <c r="S13" s="78">
        <v>16</v>
      </c>
      <c r="T13" s="78">
        <v>17</v>
      </c>
      <c r="U13" s="78">
        <v>18</v>
      </c>
      <c r="V13" s="78">
        <v>19</v>
      </c>
      <c r="W13" s="78">
        <v>20</v>
      </c>
      <c r="X13" s="78">
        <v>21</v>
      </c>
      <c r="Y13" s="78">
        <v>22</v>
      </c>
      <c r="Z13" s="78">
        <v>23</v>
      </c>
      <c r="AA13" s="78">
        <v>24</v>
      </c>
      <c r="AB13" s="78">
        <v>25</v>
      </c>
      <c r="AC13" s="78">
        <v>26</v>
      </c>
      <c r="AD13" s="78">
        <v>27</v>
      </c>
      <c r="AE13" s="78">
        <v>28</v>
      </c>
      <c r="AF13" s="78">
        <v>29</v>
      </c>
      <c r="AG13" s="78">
        <v>30</v>
      </c>
      <c r="AH13" s="78">
        <v>31</v>
      </c>
      <c r="AI13" s="78">
        <v>32</v>
      </c>
      <c r="AJ13" s="78">
        <v>33</v>
      </c>
      <c r="AK13" s="78">
        <v>34</v>
      </c>
      <c r="AL13" s="78">
        <v>35</v>
      </c>
      <c r="AM13" s="78">
        <v>36</v>
      </c>
      <c r="AN13" s="78">
        <v>37</v>
      </c>
      <c r="AO13" s="78">
        <v>38</v>
      </c>
      <c r="AP13" s="78">
        <v>39</v>
      </c>
      <c r="AQ13" s="78">
        <v>40</v>
      </c>
      <c r="AR13" s="78">
        <v>41</v>
      </c>
      <c r="AS13" s="78">
        <v>42</v>
      </c>
      <c r="AT13" s="78">
        <v>43</v>
      </c>
      <c r="AU13" s="78">
        <v>44</v>
      </c>
      <c r="AV13" s="78">
        <v>45</v>
      </c>
      <c r="AW13" s="78">
        <v>46</v>
      </c>
      <c r="AX13" s="78">
        <v>47</v>
      </c>
      <c r="AY13" s="78">
        <v>48</v>
      </c>
      <c r="AZ13" s="78">
        <v>49</v>
      </c>
      <c r="BA13" s="78">
        <v>50</v>
      </c>
      <c r="BB13" s="78">
        <v>51</v>
      </c>
      <c r="BC13" s="78">
        <v>52</v>
      </c>
      <c r="BD13" s="133"/>
      <c r="BE13" s="132"/>
      <c r="BF13" s="131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</row>
    <row r="14" spans="1:195" s="21" customFormat="1" ht="34.5" customHeight="1" x14ac:dyDescent="0.2">
      <c r="A14" s="113" t="s">
        <v>15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</row>
    <row r="15" spans="1:195" s="5" customFormat="1" ht="45.95" customHeight="1" x14ac:dyDescent="0.2">
      <c r="A15" s="77">
        <v>135</v>
      </c>
      <c r="B15" s="67" t="s">
        <v>137</v>
      </c>
      <c r="C15" s="68">
        <v>25</v>
      </c>
      <c r="D15" s="62"/>
      <c r="E15" s="62"/>
      <c r="F15" s="79"/>
      <c r="G15" s="79"/>
      <c r="H15" s="139" t="s">
        <v>110</v>
      </c>
      <c r="I15" s="139"/>
      <c r="J15" s="79"/>
      <c r="K15" s="79"/>
      <c r="L15" s="62"/>
      <c r="M15" s="62"/>
      <c r="N15" s="62"/>
      <c r="O15" s="62"/>
      <c r="P15" s="80" t="s">
        <v>131</v>
      </c>
      <c r="Q15" s="81" t="s">
        <v>112</v>
      </c>
      <c r="S15" s="79"/>
      <c r="T15" s="79"/>
      <c r="U15" s="82"/>
      <c r="V15" s="61"/>
      <c r="W15" s="64"/>
      <c r="X15" s="109" t="s">
        <v>113</v>
      </c>
      <c r="Y15" s="109"/>
      <c r="Z15" s="109"/>
      <c r="AA15" s="64"/>
      <c r="AB15" s="79"/>
      <c r="AC15" s="79"/>
      <c r="AD15" s="79"/>
      <c r="AE15" s="79"/>
      <c r="AF15" s="79"/>
      <c r="AG15" s="79"/>
      <c r="AH15" s="83"/>
      <c r="AI15" s="79"/>
      <c r="AJ15" s="137" t="s">
        <v>115</v>
      </c>
      <c r="AK15" s="137"/>
      <c r="AL15" s="79"/>
      <c r="AM15" s="79"/>
      <c r="AN15" s="79"/>
      <c r="AO15" s="79"/>
      <c r="AP15" s="79"/>
      <c r="AQ15" s="84" t="s">
        <v>107</v>
      </c>
      <c r="AR15" s="79"/>
      <c r="AS15" s="79"/>
      <c r="AT15" s="79"/>
      <c r="AU15" s="64" t="s">
        <v>16</v>
      </c>
      <c r="AV15" s="61"/>
      <c r="AW15" s="61"/>
      <c r="AX15" s="61"/>
      <c r="AY15" s="61"/>
      <c r="AZ15" s="61"/>
      <c r="BA15" s="61"/>
      <c r="BB15" s="61"/>
      <c r="BC15" s="61"/>
      <c r="BD15" s="77">
        <f>C15</f>
        <v>25</v>
      </c>
      <c r="BE15" s="69" t="str">
        <f>B15</f>
        <v>Чикал Сергей Валерьевич</v>
      </c>
      <c r="BF15" s="68">
        <f>A15</f>
        <v>135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</row>
    <row r="16" spans="1:195" s="5" customFormat="1" ht="45.75" customHeight="1" x14ac:dyDescent="0.2">
      <c r="A16" s="77">
        <v>137</v>
      </c>
      <c r="B16" s="67" t="s">
        <v>138</v>
      </c>
      <c r="C16" s="68">
        <v>25</v>
      </c>
      <c r="D16" s="62"/>
      <c r="E16" s="62"/>
      <c r="F16" s="62"/>
      <c r="G16" s="79"/>
      <c r="H16" s="79"/>
      <c r="I16" s="79"/>
      <c r="J16" s="139" t="s">
        <v>110</v>
      </c>
      <c r="K16" s="139"/>
      <c r="L16" s="79"/>
      <c r="M16" s="62"/>
      <c r="N16" s="62"/>
      <c r="O16" s="62"/>
      <c r="P16" s="62"/>
      <c r="Q16" s="79"/>
      <c r="R16" s="80" t="s">
        <v>112</v>
      </c>
      <c r="S16" s="81" t="s">
        <v>112</v>
      </c>
      <c r="T16" s="79"/>
      <c r="U16" s="61"/>
      <c r="V16" s="61"/>
      <c r="W16" s="64"/>
      <c r="X16" s="79"/>
      <c r="Y16" s="79"/>
      <c r="Z16" s="64"/>
      <c r="AA16" s="109" t="s">
        <v>113</v>
      </c>
      <c r="AB16" s="109"/>
      <c r="AC16" s="109"/>
      <c r="AD16" s="79"/>
      <c r="AE16" s="79"/>
      <c r="AF16" s="79"/>
      <c r="AG16" s="79"/>
      <c r="AH16" s="83"/>
      <c r="AI16" s="79"/>
      <c r="AJ16" s="83"/>
      <c r="AK16" s="79"/>
      <c r="AL16" s="137" t="s">
        <v>115</v>
      </c>
      <c r="AM16" s="137"/>
      <c r="AN16" s="79"/>
      <c r="AO16" s="79"/>
      <c r="AP16" s="79"/>
      <c r="AQ16" s="79"/>
      <c r="AR16" s="84" t="s">
        <v>107</v>
      </c>
      <c r="AS16" s="64"/>
      <c r="AT16" s="79"/>
      <c r="AU16" s="64" t="s">
        <v>16</v>
      </c>
      <c r="AV16" s="61"/>
      <c r="AW16" s="61"/>
      <c r="AX16" s="61"/>
      <c r="AY16" s="61"/>
      <c r="AZ16" s="61"/>
      <c r="BA16" s="61"/>
      <c r="BB16" s="61"/>
      <c r="BC16" s="61"/>
      <c r="BD16" s="77">
        <f>C16</f>
        <v>25</v>
      </c>
      <c r="BE16" s="69" t="str">
        <f>B16</f>
        <v>Степурко Татьяна Николаевна</v>
      </c>
      <c r="BF16" s="68">
        <f>A16</f>
        <v>137</v>
      </c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</row>
    <row r="17" spans="1:195" s="5" customFormat="1" ht="45.75" customHeight="1" x14ac:dyDescent="0.2">
      <c r="A17" s="77" t="s">
        <v>119</v>
      </c>
      <c r="B17" s="67" t="s">
        <v>139</v>
      </c>
      <c r="C17" s="68">
        <v>20</v>
      </c>
      <c r="D17" s="62"/>
      <c r="E17" s="62"/>
      <c r="F17" s="62"/>
      <c r="G17" s="79"/>
      <c r="H17" s="139" t="s">
        <v>110</v>
      </c>
      <c r="I17" s="139"/>
      <c r="J17" s="79"/>
      <c r="K17" s="79"/>
      <c r="L17" s="79"/>
      <c r="M17" s="62"/>
      <c r="N17" s="79"/>
      <c r="O17" s="79"/>
      <c r="P17" s="79"/>
      <c r="Q17" s="79"/>
      <c r="R17" s="79"/>
      <c r="S17" s="80" t="s">
        <v>112</v>
      </c>
      <c r="T17" s="81" t="s">
        <v>112</v>
      </c>
      <c r="U17" s="61"/>
      <c r="V17" s="61"/>
      <c r="W17" s="64"/>
      <c r="X17" s="79"/>
      <c r="Y17" s="79"/>
      <c r="Z17" s="79"/>
      <c r="AA17" s="109" t="s">
        <v>113</v>
      </c>
      <c r="AB17" s="109"/>
      <c r="AC17" s="109"/>
      <c r="AD17" s="79"/>
      <c r="AE17" s="79"/>
      <c r="AF17" s="79"/>
      <c r="AG17" s="79"/>
      <c r="AH17" s="83"/>
      <c r="AI17" s="79"/>
      <c r="AJ17" s="137" t="s">
        <v>115</v>
      </c>
      <c r="AK17" s="137"/>
      <c r="AL17" s="79"/>
      <c r="AM17" s="79"/>
      <c r="AN17" s="79"/>
      <c r="AO17" s="79"/>
      <c r="AP17" s="79"/>
      <c r="AR17" s="84" t="s">
        <v>107</v>
      </c>
      <c r="AS17" s="79"/>
      <c r="AT17" s="79"/>
      <c r="AU17" s="64" t="s">
        <v>16</v>
      </c>
      <c r="AV17" s="61"/>
      <c r="AW17" s="61"/>
      <c r="AX17" s="61"/>
      <c r="AY17" s="61"/>
      <c r="AZ17" s="61"/>
      <c r="BA17" s="61"/>
      <c r="BB17" s="61"/>
      <c r="BC17" s="61"/>
      <c r="BD17" s="77">
        <f>C17</f>
        <v>20</v>
      </c>
      <c r="BE17" s="69" t="str">
        <f>B17</f>
        <v>Василенко Сергей Николаевич</v>
      </c>
      <c r="BF17" s="68" t="str">
        <f>A17</f>
        <v>139к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</row>
    <row r="18" spans="1:195" ht="45.95" customHeight="1" x14ac:dyDescent="0.35">
      <c r="A18" s="77">
        <v>141</v>
      </c>
      <c r="B18" s="67" t="s">
        <v>140</v>
      </c>
      <c r="C18" s="68">
        <v>19</v>
      </c>
      <c r="D18" s="110" t="s">
        <v>103</v>
      </c>
      <c r="E18" s="110"/>
      <c r="F18" s="110"/>
      <c r="G18" s="110"/>
      <c r="H18" s="110"/>
      <c r="I18" s="110"/>
      <c r="J18" s="7"/>
      <c r="K18" s="26"/>
      <c r="L18" s="7"/>
      <c r="M18" s="64"/>
      <c r="N18" s="138" t="s">
        <v>108</v>
      </c>
      <c r="O18" s="138"/>
      <c r="P18" s="138"/>
      <c r="Q18" s="7"/>
      <c r="R18" s="7"/>
      <c r="S18" s="7"/>
      <c r="T18" s="63" t="s">
        <v>16</v>
      </c>
      <c r="U18" s="61"/>
      <c r="V18" s="61"/>
      <c r="W18" s="28"/>
      <c r="X18" s="28"/>
      <c r="Y18" s="28"/>
      <c r="Z18" s="28"/>
      <c r="AA18" s="64"/>
      <c r="AB18" s="7"/>
      <c r="AC18" s="110" t="s">
        <v>100</v>
      </c>
      <c r="AD18" s="110"/>
      <c r="AE18" s="110"/>
      <c r="AF18" s="110"/>
      <c r="AG18" s="7"/>
      <c r="AH18" s="85" t="s">
        <v>114</v>
      </c>
      <c r="AI18" s="7"/>
      <c r="AJ18" s="63" t="s">
        <v>16</v>
      </c>
      <c r="AK18" s="114" t="s">
        <v>106</v>
      </c>
      <c r="AL18" s="114"/>
      <c r="AM18" s="114"/>
      <c r="AN18" s="114"/>
      <c r="AO18" s="64" t="s">
        <v>17</v>
      </c>
      <c r="AP18" s="62" t="s">
        <v>17</v>
      </c>
      <c r="AQ18" s="64" t="s">
        <v>17</v>
      </c>
      <c r="AR18" s="64" t="s">
        <v>17</v>
      </c>
      <c r="AS18" s="64" t="s">
        <v>18</v>
      </c>
      <c r="AT18" s="64" t="s">
        <v>18</v>
      </c>
      <c r="AU18" s="64" t="s">
        <v>19</v>
      </c>
      <c r="AV18" s="64" t="s">
        <v>19</v>
      </c>
      <c r="AW18" s="64" t="s">
        <v>19</v>
      </c>
      <c r="AX18" s="64" t="s">
        <v>19</v>
      </c>
      <c r="AY18" s="64" t="s">
        <v>19</v>
      </c>
      <c r="AZ18" s="64" t="s">
        <v>19</v>
      </c>
      <c r="BA18" s="64" t="s">
        <v>19</v>
      </c>
      <c r="BB18" s="64" t="s">
        <v>19</v>
      </c>
      <c r="BC18" s="64" t="s">
        <v>19</v>
      </c>
      <c r="BD18" s="77">
        <f>C18</f>
        <v>19</v>
      </c>
      <c r="BE18" s="69" t="str">
        <f>B18</f>
        <v>Мальцева Татьяна Ивановна</v>
      </c>
      <c r="BF18" s="68">
        <f>A18</f>
        <v>141</v>
      </c>
    </row>
    <row r="19" spans="1:195" ht="45.95" customHeight="1" x14ac:dyDescent="0.35">
      <c r="A19" s="77">
        <v>149</v>
      </c>
      <c r="B19" s="67" t="s">
        <v>141</v>
      </c>
      <c r="C19" s="68">
        <v>20</v>
      </c>
      <c r="D19" s="110" t="s">
        <v>103</v>
      </c>
      <c r="E19" s="110"/>
      <c r="F19" s="110"/>
      <c r="G19" s="110"/>
      <c r="H19" s="110"/>
      <c r="I19" s="110"/>
      <c r="J19" s="7"/>
      <c r="K19" s="26"/>
      <c r="L19" s="26"/>
      <c r="M19" s="64"/>
      <c r="N19" s="26"/>
      <c r="O19" s="7"/>
      <c r="P19" s="7"/>
      <c r="Q19" s="138" t="s">
        <v>108</v>
      </c>
      <c r="R19" s="138"/>
      <c r="S19" s="138"/>
      <c r="T19" s="63" t="s">
        <v>16</v>
      </c>
      <c r="U19" s="61"/>
      <c r="V19" s="61"/>
      <c r="W19" s="28"/>
      <c r="X19" s="28"/>
      <c r="Y19" s="28"/>
      <c r="Z19" s="28"/>
      <c r="AA19" s="64"/>
      <c r="AB19" s="7"/>
      <c r="AC19" s="110" t="s">
        <v>100</v>
      </c>
      <c r="AD19" s="110"/>
      <c r="AE19" s="110"/>
      <c r="AF19" s="110"/>
      <c r="AG19" s="7"/>
      <c r="AH19" s="31"/>
      <c r="AI19" s="85" t="s">
        <v>114</v>
      </c>
      <c r="AJ19" s="63" t="s">
        <v>16</v>
      </c>
      <c r="AK19" s="114" t="s">
        <v>106</v>
      </c>
      <c r="AL19" s="114"/>
      <c r="AM19" s="114"/>
      <c r="AN19" s="114"/>
      <c r="AO19" s="64" t="s">
        <v>17</v>
      </c>
      <c r="AP19" s="62" t="s">
        <v>17</v>
      </c>
      <c r="AQ19" s="64" t="s">
        <v>17</v>
      </c>
      <c r="AR19" s="64" t="s">
        <v>17</v>
      </c>
      <c r="AS19" s="64" t="s">
        <v>18</v>
      </c>
      <c r="AT19" s="64" t="s">
        <v>18</v>
      </c>
      <c r="AU19" s="64" t="s">
        <v>19</v>
      </c>
      <c r="AV19" s="64" t="s">
        <v>19</v>
      </c>
      <c r="AW19" s="64" t="s">
        <v>19</v>
      </c>
      <c r="AX19" s="64" t="s">
        <v>19</v>
      </c>
      <c r="AY19" s="64" t="s">
        <v>19</v>
      </c>
      <c r="AZ19" s="64" t="s">
        <v>19</v>
      </c>
      <c r="BA19" s="64" t="s">
        <v>19</v>
      </c>
      <c r="BB19" s="64" t="s">
        <v>19</v>
      </c>
      <c r="BC19" s="64" t="s">
        <v>19</v>
      </c>
      <c r="BD19" s="77">
        <f>C19</f>
        <v>20</v>
      </c>
      <c r="BE19" s="69" t="str">
        <f>B19</f>
        <v>Сергеева Александра Юрьевна</v>
      </c>
      <c r="BF19" s="68">
        <f>A19</f>
        <v>149</v>
      </c>
    </row>
    <row r="20" spans="1:195" ht="30" customHeight="1" x14ac:dyDescent="0.3">
      <c r="A20" s="113" t="s">
        <v>92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K20" s="9"/>
    </row>
    <row r="21" spans="1:195" ht="45" customHeight="1" x14ac:dyDescent="0.3">
      <c r="A21" s="105">
        <v>1115</v>
      </c>
      <c r="B21" s="67" t="s">
        <v>189</v>
      </c>
      <c r="C21" s="105">
        <v>25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64" t="s">
        <v>16</v>
      </c>
      <c r="U21" s="60"/>
      <c r="V21" s="60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64" t="s">
        <v>16</v>
      </c>
      <c r="AU21" s="44"/>
      <c r="AV21" s="44"/>
      <c r="AW21" s="44"/>
      <c r="AX21" s="44"/>
      <c r="AY21" s="44"/>
      <c r="AZ21" s="44"/>
      <c r="BA21" s="44"/>
      <c r="BB21" s="44"/>
      <c r="BC21" s="44"/>
      <c r="BD21" s="105">
        <f>C21</f>
        <v>25</v>
      </c>
      <c r="BE21" s="67" t="s">
        <v>189</v>
      </c>
      <c r="BF21" s="105">
        <v>1115</v>
      </c>
      <c r="BK21" s="9"/>
    </row>
    <row r="22" spans="1:195" ht="42" customHeight="1" x14ac:dyDescent="0.4">
      <c r="A22" s="77">
        <v>1117</v>
      </c>
      <c r="B22" s="67" t="s">
        <v>142</v>
      </c>
      <c r="C22" s="65">
        <v>25</v>
      </c>
      <c r="D22" s="62"/>
      <c r="E22" s="7"/>
      <c r="F22" s="7"/>
      <c r="G22" s="7"/>
      <c r="H22" s="7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4" t="s">
        <v>16</v>
      </c>
      <c r="U22" s="60"/>
      <c r="V22" s="60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86"/>
      <c r="AL22" s="62"/>
      <c r="AM22" s="105"/>
      <c r="AN22" s="105"/>
      <c r="AO22" s="105"/>
      <c r="AP22" s="105"/>
      <c r="AQ22" s="105"/>
      <c r="AR22" s="37"/>
      <c r="AS22" s="62"/>
      <c r="AT22" s="64" t="s">
        <v>16</v>
      </c>
      <c r="AU22" s="44"/>
      <c r="AV22" s="44"/>
      <c r="AW22" s="44"/>
      <c r="AX22" s="44"/>
      <c r="AY22" s="44"/>
      <c r="AZ22" s="44"/>
      <c r="BA22" s="44"/>
      <c r="BB22" s="44"/>
      <c r="BC22" s="44"/>
      <c r="BD22" s="105">
        <f>C22</f>
        <v>25</v>
      </c>
      <c r="BE22" s="67" t="s">
        <v>142</v>
      </c>
      <c r="BF22" s="105">
        <v>1117</v>
      </c>
      <c r="BK22" s="9"/>
    </row>
    <row r="23" spans="1:195" ht="45.95" customHeight="1" x14ac:dyDescent="0.3">
      <c r="A23" s="77">
        <v>1121</v>
      </c>
      <c r="B23" s="67" t="s">
        <v>143</v>
      </c>
      <c r="C23" s="65">
        <v>23</v>
      </c>
      <c r="D23" s="62"/>
      <c r="E23" s="7"/>
      <c r="F23" s="7"/>
      <c r="G23" s="7"/>
      <c r="H23" s="7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4"/>
      <c r="U23" s="60"/>
      <c r="V23" s="60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86"/>
      <c r="AL23" s="62"/>
      <c r="AM23" s="62"/>
      <c r="AN23" s="123" t="s">
        <v>112</v>
      </c>
      <c r="AO23" s="124"/>
      <c r="AP23" s="120" t="s">
        <v>112</v>
      </c>
      <c r="AQ23" s="121"/>
      <c r="AR23" s="7"/>
      <c r="AS23" s="7"/>
      <c r="AT23" s="64"/>
      <c r="AU23" s="44"/>
      <c r="AV23" s="44"/>
      <c r="AW23" s="44"/>
      <c r="AX23" s="44"/>
      <c r="AY23" s="44"/>
      <c r="AZ23" s="44"/>
      <c r="BA23" s="44"/>
      <c r="BB23" s="44"/>
      <c r="BC23" s="44"/>
      <c r="BD23" s="105">
        <f>C23</f>
        <v>23</v>
      </c>
      <c r="BE23" s="67" t="s">
        <v>143</v>
      </c>
      <c r="BF23" s="105">
        <v>1121</v>
      </c>
      <c r="BK23" s="9"/>
    </row>
    <row r="24" spans="1:195" ht="48.75" customHeight="1" x14ac:dyDescent="0.3">
      <c r="A24" s="77">
        <v>1123</v>
      </c>
      <c r="B24" s="67" t="s">
        <v>144</v>
      </c>
      <c r="C24" s="65">
        <v>24</v>
      </c>
      <c r="D24" s="62"/>
      <c r="E24" s="7"/>
      <c r="F24" s="7"/>
      <c r="G24" s="7"/>
      <c r="H24" s="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4"/>
      <c r="U24" s="60"/>
      <c r="V24" s="60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86"/>
      <c r="AL24" s="62"/>
      <c r="AM24" s="62"/>
      <c r="AN24" s="62"/>
      <c r="AP24" s="123" t="s">
        <v>112</v>
      </c>
      <c r="AQ24" s="124"/>
      <c r="AR24" s="120" t="s">
        <v>112</v>
      </c>
      <c r="AS24" s="121"/>
      <c r="AU24" s="44"/>
      <c r="AV24" s="44"/>
      <c r="AW24" s="44"/>
      <c r="AX24" s="44"/>
      <c r="AY24" s="44"/>
      <c r="AZ24" s="44"/>
      <c r="BA24" s="44"/>
      <c r="BB24" s="44"/>
      <c r="BC24" s="44"/>
      <c r="BD24" s="105">
        <f>C24</f>
        <v>24</v>
      </c>
      <c r="BE24" s="67" t="s">
        <v>144</v>
      </c>
      <c r="BF24" s="105">
        <v>1123</v>
      </c>
      <c r="BK24" s="9"/>
    </row>
    <row r="25" spans="1:195" s="9" customFormat="1" ht="30" customHeight="1" x14ac:dyDescent="0.3">
      <c r="A25" s="113" t="s">
        <v>21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</row>
    <row r="26" spans="1:195" s="3" customFormat="1" ht="57.75" customHeight="1" x14ac:dyDescent="0.4">
      <c r="A26" s="77">
        <v>543</v>
      </c>
      <c r="B26" s="67" t="s">
        <v>145</v>
      </c>
      <c r="C26" s="65">
        <v>22</v>
      </c>
      <c r="D26" s="45"/>
      <c r="E26" s="32"/>
      <c r="G26" s="45"/>
      <c r="H26" s="32"/>
      <c r="I26" s="42"/>
      <c r="J26" s="88" t="s">
        <v>101</v>
      </c>
      <c r="K26" s="104" t="s">
        <v>88</v>
      </c>
      <c r="L26" s="155" t="s">
        <v>101</v>
      </c>
      <c r="M26" s="156"/>
      <c r="O26" s="118" t="s">
        <v>102</v>
      </c>
      <c r="P26" s="118"/>
      <c r="Q26" s="118"/>
      <c r="R26" s="118"/>
      <c r="S26" s="118"/>
      <c r="T26" s="63" t="s">
        <v>16</v>
      </c>
      <c r="U26" s="61"/>
      <c r="V26" s="61"/>
      <c r="W26" s="27"/>
      <c r="X26" s="34"/>
      <c r="Y26" s="34"/>
      <c r="Z26" s="34"/>
      <c r="AA26" s="64"/>
      <c r="AB26" s="46"/>
      <c r="AC26" s="32"/>
      <c r="AD26" s="32"/>
      <c r="AE26" s="85" t="s">
        <v>104</v>
      </c>
      <c r="AF26" s="39"/>
      <c r="AG26" s="39"/>
      <c r="AH26" s="39"/>
      <c r="AI26" s="38"/>
      <c r="AJ26" s="63" t="s">
        <v>16</v>
      </c>
      <c r="AK26" s="114" t="s">
        <v>106</v>
      </c>
      <c r="AL26" s="114"/>
      <c r="AM26" s="114"/>
      <c r="AN26" s="114"/>
      <c r="AO26" s="64" t="s">
        <v>17</v>
      </c>
      <c r="AP26" s="64" t="s">
        <v>17</v>
      </c>
      <c r="AQ26" s="64" t="s">
        <v>17</v>
      </c>
      <c r="AR26" s="64" t="s">
        <v>17</v>
      </c>
      <c r="AS26" s="64" t="s">
        <v>18</v>
      </c>
      <c r="AT26" s="64" t="s">
        <v>18</v>
      </c>
      <c r="AU26" s="64" t="s">
        <v>19</v>
      </c>
      <c r="AV26" s="64" t="s">
        <v>19</v>
      </c>
      <c r="AW26" s="64" t="s">
        <v>19</v>
      </c>
      <c r="AX26" s="64" t="s">
        <v>19</v>
      </c>
      <c r="AY26" s="64" t="s">
        <v>19</v>
      </c>
      <c r="AZ26" s="64" t="s">
        <v>19</v>
      </c>
      <c r="BA26" s="64" t="s">
        <v>19</v>
      </c>
      <c r="BB26" s="64" t="s">
        <v>19</v>
      </c>
      <c r="BC26" s="64" t="s">
        <v>19</v>
      </c>
      <c r="BD26" s="77">
        <f>C26</f>
        <v>22</v>
      </c>
      <c r="BE26" s="66" t="str">
        <f>B26</f>
        <v>Корж Валентин Олегович</v>
      </c>
      <c r="BF26" s="77">
        <f>A26</f>
        <v>543</v>
      </c>
      <c r="BG26" s="10"/>
      <c r="BH26" s="10"/>
      <c r="BI26" s="10"/>
      <c r="BJ26" s="10"/>
      <c r="BK26" s="55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</row>
    <row r="27" spans="1:195" s="3" customFormat="1" ht="63.75" customHeight="1" x14ac:dyDescent="0.4">
      <c r="A27" s="77" t="s">
        <v>121</v>
      </c>
      <c r="B27" s="67" t="s">
        <v>146</v>
      </c>
      <c r="C27" s="65">
        <v>18</v>
      </c>
      <c r="D27" s="34"/>
      <c r="E27" s="34"/>
      <c r="F27" s="32"/>
      <c r="G27" s="32"/>
      <c r="H27" s="104" t="s">
        <v>88</v>
      </c>
      <c r="I27" s="88" t="s">
        <v>101</v>
      </c>
      <c r="J27" s="140" t="s">
        <v>88</v>
      </c>
      <c r="K27" s="140"/>
      <c r="L27" s="42"/>
      <c r="M27" s="62"/>
      <c r="N27" s="32"/>
      <c r="O27" s="118" t="s">
        <v>102</v>
      </c>
      <c r="P27" s="118"/>
      <c r="Q27" s="118"/>
      <c r="R27" s="118"/>
      <c r="S27" s="118"/>
      <c r="T27" s="63" t="s">
        <v>16</v>
      </c>
      <c r="U27" s="61"/>
      <c r="V27" s="61"/>
      <c r="W27" s="64"/>
      <c r="X27" s="64"/>
      <c r="Y27" s="64"/>
      <c r="Z27" s="64"/>
      <c r="AA27" s="64"/>
      <c r="AB27" s="46"/>
      <c r="AC27" s="46"/>
      <c r="AD27" s="32"/>
      <c r="AE27" s="32"/>
      <c r="AF27" s="85" t="s">
        <v>104</v>
      </c>
      <c r="AG27" s="39"/>
      <c r="AH27" s="39"/>
      <c r="AI27" s="38"/>
      <c r="AJ27" s="63" t="s">
        <v>16</v>
      </c>
      <c r="AK27" s="114" t="s">
        <v>106</v>
      </c>
      <c r="AL27" s="114"/>
      <c r="AM27" s="114"/>
      <c r="AN27" s="114"/>
      <c r="AO27" s="64" t="s">
        <v>17</v>
      </c>
      <c r="AP27" s="64" t="s">
        <v>17</v>
      </c>
      <c r="AQ27" s="64" t="s">
        <v>17</v>
      </c>
      <c r="AR27" s="64" t="s">
        <v>17</v>
      </c>
      <c r="AS27" s="64" t="s">
        <v>18</v>
      </c>
      <c r="AT27" s="64" t="s">
        <v>18</v>
      </c>
      <c r="AU27" s="64" t="s">
        <v>19</v>
      </c>
      <c r="AV27" s="64" t="s">
        <v>19</v>
      </c>
      <c r="AW27" s="64" t="s">
        <v>19</v>
      </c>
      <c r="AX27" s="64" t="s">
        <v>19</v>
      </c>
      <c r="AY27" s="64" t="s">
        <v>19</v>
      </c>
      <c r="AZ27" s="64" t="s">
        <v>19</v>
      </c>
      <c r="BA27" s="64" t="s">
        <v>19</v>
      </c>
      <c r="BB27" s="64" t="s">
        <v>19</v>
      </c>
      <c r="BC27" s="64" t="s">
        <v>19</v>
      </c>
      <c r="BD27" s="77">
        <f>C27</f>
        <v>18</v>
      </c>
      <c r="BE27" s="66" t="str">
        <f>B27</f>
        <v>Крикунова Екатерина Валентиновна</v>
      </c>
      <c r="BF27" s="77" t="str">
        <f>A27</f>
        <v>545к</v>
      </c>
      <c r="BG27" s="10"/>
      <c r="BH27" s="10"/>
      <c r="BI27" s="10"/>
      <c r="BJ27" s="10"/>
      <c r="BK27" s="55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</row>
    <row r="28" spans="1:195" ht="30" customHeight="1" x14ac:dyDescent="0.3">
      <c r="A28" s="113" t="s">
        <v>37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</row>
    <row r="29" spans="1:195" ht="45" customHeight="1" x14ac:dyDescent="0.3">
      <c r="A29" s="105">
        <v>1013</v>
      </c>
      <c r="B29" s="67" t="s">
        <v>147</v>
      </c>
      <c r="C29" s="105">
        <v>25</v>
      </c>
      <c r="D29" s="105"/>
      <c r="E29" s="106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64" t="s">
        <v>16</v>
      </c>
      <c r="U29" s="60"/>
      <c r="V29" s="60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64" t="s">
        <v>16</v>
      </c>
      <c r="AU29" s="44"/>
      <c r="AV29" s="44"/>
      <c r="AW29" s="44"/>
      <c r="AX29" s="44"/>
      <c r="AY29" s="44"/>
      <c r="AZ29" s="44"/>
      <c r="BA29" s="44"/>
      <c r="BB29" s="44"/>
      <c r="BC29" s="44"/>
      <c r="BD29" s="105">
        <f t="shared" ref="BD29:BD37" si="0">C29</f>
        <v>25</v>
      </c>
      <c r="BE29" s="67" t="s">
        <v>147</v>
      </c>
      <c r="BF29" s="105">
        <v>1013</v>
      </c>
    </row>
    <row r="30" spans="1:195" ht="45" customHeight="1" x14ac:dyDescent="0.3">
      <c r="A30" s="105">
        <v>1015</v>
      </c>
      <c r="B30" s="67" t="s">
        <v>148</v>
      </c>
      <c r="C30" s="105">
        <v>25</v>
      </c>
      <c r="D30" s="105"/>
      <c r="E30" s="106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64" t="s">
        <v>16</v>
      </c>
      <c r="U30" s="60"/>
      <c r="V30" s="60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64" t="s">
        <v>16</v>
      </c>
      <c r="AU30" s="44"/>
      <c r="AV30" s="44"/>
      <c r="AW30" s="44"/>
      <c r="AX30" s="44"/>
      <c r="AY30" s="44"/>
      <c r="AZ30" s="44"/>
      <c r="BA30" s="44"/>
      <c r="BB30" s="44"/>
      <c r="BC30" s="44"/>
      <c r="BD30" s="105">
        <f t="shared" si="0"/>
        <v>25</v>
      </c>
      <c r="BE30" s="67" t="s">
        <v>148</v>
      </c>
      <c r="BF30" s="105">
        <v>1015</v>
      </c>
    </row>
    <row r="31" spans="1:195" ht="45" customHeight="1" x14ac:dyDescent="0.4">
      <c r="A31" s="77" t="s">
        <v>132</v>
      </c>
      <c r="B31" s="67" t="s">
        <v>144</v>
      </c>
      <c r="C31" s="65">
        <v>25</v>
      </c>
      <c r="D31" s="62"/>
      <c r="E31" s="73"/>
      <c r="F31" s="7"/>
      <c r="G31" s="7"/>
      <c r="H31" s="7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4" t="s">
        <v>16</v>
      </c>
      <c r="U31" s="60"/>
      <c r="V31" s="60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86"/>
      <c r="AL31" s="62"/>
      <c r="AM31" s="62"/>
      <c r="AN31" s="62"/>
      <c r="AO31" s="62"/>
      <c r="AP31" s="62"/>
      <c r="AQ31" s="37"/>
      <c r="AR31" s="37"/>
      <c r="AS31" s="62"/>
      <c r="AT31" s="64" t="s">
        <v>16</v>
      </c>
      <c r="AU31" s="44"/>
      <c r="AV31" s="44"/>
      <c r="AW31" s="44"/>
      <c r="AX31" s="44"/>
      <c r="AY31" s="44"/>
      <c r="AZ31" s="44"/>
      <c r="BA31" s="44"/>
      <c r="BB31" s="44"/>
      <c r="BC31" s="44"/>
      <c r="BD31" s="77">
        <f t="shared" si="0"/>
        <v>25</v>
      </c>
      <c r="BE31" s="67" t="s">
        <v>144</v>
      </c>
      <c r="BF31" s="105" t="s">
        <v>132</v>
      </c>
    </row>
    <row r="32" spans="1:195" ht="45.95" customHeight="1" x14ac:dyDescent="0.4">
      <c r="A32" s="77" t="s">
        <v>126</v>
      </c>
      <c r="B32" s="67" t="s">
        <v>149</v>
      </c>
      <c r="C32" s="65">
        <v>24</v>
      </c>
      <c r="D32" s="62"/>
      <c r="E32" s="73"/>
      <c r="F32" s="7"/>
      <c r="G32" s="7"/>
      <c r="H32" s="7"/>
      <c r="I32" s="7"/>
      <c r="J32" s="7"/>
      <c r="K32" s="7"/>
      <c r="L32" s="7"/>
      <c r="M32" s="62"/>
      <c r="N32" s="126" t="s">
        <v>97</v>
      </c>
      <c r="O32" s="126"/>
      <c r="P32" s="62"/>
      <c r="Q32" s="62"/>
      <c r="R32" s="7"/>
      <c r="S32" s="7"/>
      <c r="T32" s="64" t="s">
        <v>16</v>
      </c>
      <c r="U32" s="60"/>
      <c r="V32" s="60"/>
      <c r="W32" s="62"/>
      <c r="X32" s="62"/>
      <c r="Y32" s="62"/>
      <c r="Z32" s="62"/>
      <c r="AA32" s="62"/>
      <c r="AB32" s="62"/>
      <c r="AC32" s="62"/>
      <c r="AD32" s="62"/>
      <c r="AE32" s="7"/>
      <c r="AF32" s="141" t="s">
        <v>97</v>
      </c>
      <c r="AG32" s="142"/>
      <c r="AH32" s="62"/>
      <c r="AI32" s="62"/>
      <c r="AJ32" s="62"/>
      <c r="AK32" s="62"/>
      <c r="AL32" s="62"/>
      <c r="AM32" s="62"/>
      <c r="AN32" s="62"/>
      <c r="AO32" s="62"/>
      <c r="AP32" s="62"/>
      <c r="AQ32" s="37"/>
      <c r="AR32" s="37"/>
      <c r="AS32" s="62"/>
      <c r="AT32" s="64" t="s">
        <v>16</v>
      </c>
      <c r="AU32" s="44"/>
      <c r="AV32" s="44"/>
      <c r="AW32" s="44"/>
      <c r="AX32" s="44"/>
      <c r="AY32" s="44"/>
      <c r="AZ32" s="44"/>
      <c r="BA32" s="44"/>
      <c r="BB32" s="44"/>
      <c r="BC32" s="44"/>
      <c r="BD32" s="77">
        <f t="shared" si="0"/>
        <v>24</v>
      </c>
      <c r="BE32" s="66" t="str">
        <f t="shared" ref="BE32:BE37" si="1">B32</f>
        <v>Ивженко Елизавета Романовна</v>
      </c>
      <c r="BF32" s="65" t="str">
        <f t="shared" ref="BF32:BF37" si="2">A32</f>
        <v>1021 к</v>
      </c>
    </row>
    <row r="33" spans="1:195" ht="45.95" customHeight="1" x14ac:dyDescent="0.3">
      <c r="A33" s="77">
        <v>1027</v>
      </c>
      <c r="B33" s="67" t="s">
        <v>150</v>
      </c>
      <c r="C33" s="65">
        <v>24</v>
      </c>
      <c r="D33" s="62"/>
      <c r="E33" s="73"/>
      <c r="F33" s="7"/>
      <c r="G33" s="7"/>
      <c r="H33" s="7"/>
      <c r="I33" s="7"/>
      <c r="J33" s="7"/>
      <c r="K33" s="7"/>
      <c r="L33" s="7"/>
      <c r="M33" s="62"/>
      <c r="N33" s="62"/>
      <c r="O33" s="62"/>
      <c r="P33" s="141" t="s">
        <v>97</v>
      </c>
      <c r="Q33" s="142"/>
      <c r="R33" s="7"/>
      <c r="S33" s="7"/>
      <c r="T33" s="64" t="s">
        <v>16</v>
      </c>
      <c r="U33" s="60"/>
      <c r="V33" s="60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141" t="s">
        <v>97</v>
      </c>
      <c r="AI33" s="142"/>
      <c r="AJ33" s="62"/>
      <c r="AK33" s="62"/>
      <c r="AL33" s="62"/>
      <c r="AM33" s="62"/>
      <c r="AN33" s="62"/>
      <c r="AO33" s="7"/>
      <c r="AP33" s="7"/>
      <c r="AQ33" s="7"/>
      <c r="AR33" s="7"/>
      <c r="AS33" s="62"/>
      <c r="AT33" s="64" t="s">
        <v>16</v>
      </c>
      <c r="AU33" s="44"/>
      <c r="AV33" s="44"/>
      <c r="AW33" s="44"/>
      <c r="AX33" s="44"/>
      <c r="AY33" s="44"/>
      <c r="AZ33" s="44"/>
      <c r="BA33" s="44"/>
      <c r="BB33" s="44"/>
      <c r="BC33" s="44"/>
      <c r="BD33" s="77">
        <f t="shared" si="0"/>
        <v>24</v>
      </c>
      <c r="BE33" s="66" t="str">
        <f t="shared" si="1"/>
        <v>Кузнецова Светлана Геннадьевна</v>
      </c>
      <c r="BF33" s="65">
        <f t="shared" si="2"/>
        <v>1027</v>
      </c>
    </row>
    <row r="34" spans="1:195" ht="45.95" customHeight="1" x14ac:dyDescent="0.3">
      <c r="A34" s="77">
        <v>1029</v>
      </c>
      <c r="B34" s="67" t="s">
        <v>151</v>
      </c>
      <c r="C34" s="65">
        <v>21</v>
      </c>
      <c r="D34" s="62"/>
      <c r="E34" s="73"/>
      <c r="F34" s="7"/>
      <c r="G34" s="7"/>
      <c r="H34" s="7"/>
      <c r="I34" s="7"/>
      <c r="J34" s="7"/>
      <c r="K34" s="7"/>
      <c r="L34" s="7"/>
      <c r="M34" s="7"/>
      <c r="N34" s="7"/>
      <c r="O34" s="7"/>
      <c r="P34" s="62"/>
      <c r="Q34" s="62"/>
      <c r="R34" s="141" t="s">
        <v>97</v>
      </c>
      <c r="S34" s="142"/>
      <c r="T34" s="64" t="s">
        <v>16</v>
      </c>
      <c r="U34" s="60"/>
      <c r="V34" s="60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126" t="s">
        <v>97</v>
      </c>
      <c r="AK34" s="126"/>
      <c r="AL34" s="7"/>
      <c r="AM34" s="62"/>
      <c r="AN34" s="62"/>
      <c r="AO34" s="7"/>
      <c r="AP34" s="7"/>
      <c r="AQ34" s="7"/>
      <c r="AR34" s="7"/>
      <c r="AS34" s="62"/>
      <c r="AT34" s="64" t="s">
        <v>16</v>
      </c>
      <c r="AU34" s="44"/>
      <c r="AV34" s="44"/>
      <c r="AW34" s="44"/>
      <c r="AX34" s="44"/>
      <c r="AY34" s="44"/>
      <c r="AZ34" s="44"/>
      <c r="BA34" s="44"/>
      <c r="BB34" s="44"/>
      <c r="BC34" s="44"/>
      <c r="BD34" s="77">
        <f t="shared" si="0"/>
        <v>21</v>
      </c>
      <c r="BE34" s="66" t="str">
        <f t="shared" si="1"/>
        <v>Самойленко Ирина Николаевна</v>
      </c>
      <c r="BF34" s="65">
        <f t="shared" si="2"/>
        <v>1029</v>
      </c>
    </row>
    <row r="35" spans="1:195" ht="45.95" customHeight="1" x14ac:dyDescent="0.3">
      <c r="A35" s="77">
        <v>1033</v>
      </c>
      <c r="B35" s="67" t="s">
        <v>152</v>
      </c>
      <c r="C35" s="65">
        <v>24</v>
      </c>
      <c r="D35" s="62"/>
      <c r="E35" s="73"/>
      <c r="F35" s="7"/>
      <c r="G35" s="7"/>
      <c r="H35" s="7"/>
      <c r="I35" s="7"/>
      <c r="J35" s="87" t="s">
        <v>97</v>
      </c>
      <c r="L35" s="89" t="s">
        <v>96</v>
      </c>
      <c r="N35" s="62"/>
      <c r="O35" s="72"/>
      <c r="P35" s="110" t="s">
        <v>91</v>
      </c>
      <c r="Q35" s="110"/>
      <c r="R35" s="110"/>
      <c r="S35" s="110"/>
      <c r="T35" s="107"/>
      <c r="U35" s="60"/>
      <c r="V35" s="60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122" t="s">
        <v>101</v>
      </c>
      <c r="AM35" s="122"/>
      <c r="AN35" s="122"/>
      <c r="AO35" s="122"/>
      <c r="AP35" s="7"/>
      <c r="AQ35" s="7"/>
      <c r="AR35" s="7"/>
      <c r="AS35" s="7"/>
      <c r="AT35" s="7"/>
      <c r="AU35" s="64" t="s">
        <v>16</v>
      </c>
      <c r="AV35" s="44"/>
      <c r="AW35" s="44"/>
      <c r="AX35" s="44"/>
      <c r="AY35" s="44"/>
      <c r="AZ35" s="44"/>
      <c r="BA35" s="44"/>
      <c r="BB35" s="44"/>
      <c r="BC35" s="44"/>
      <c r="BD35" s="77">
        <f t="shared" si="0"/>
        <v>24</v>
      </c>
      <c r="BE35" s="66" t="str">
        <f t="shared" si="1"/>
        <v>Козлов Дмитрий Алексеевич</v>
      </c>
      <c r="BF35" s="65">
        <f t="shared" si="2"/>
        <v>1033</v>
      </c>
    </row>
    <row r="36" spans="1:195" ht="45.75" customHeight="1" x14ac:dyDescent="0.3">
      <c r="A36" s="77">
        <v>1035</v>
      </c>
      <c r="B36" s="67" t="s">
        <v>153</v>
      </c>
      <c r="C36" s="65">
        <v>20</v>
      </c>
      <c r="D36" s="62"/>
      <c r="E36" s="73"/>
      <c r="F36" s="7"/>
      <c r="G36" s="7"/>
      <c r="H36" s="7"/>
      <c r="I36" s="7"/>
      <c r="J36" s="7"/>
      <c r="K36" s="89" t="s">
        <v>96</v>
      </c>
      <c r="L36" s="87" t="s">
        <v>97</v>
      </c>
      <c r="M36" s="7"/>
      <c r="N36" s="72"/>
      <c r="O36" s="72"/>
      <c r="P36" s="110" t="s">
        <v>91</v>
      </c>
      <c r="Q36" s="110"/>
      <c r="R36" s="110"/>
      <c r="S36" s="110"/>
      <c r="U36" s="60"/>
      <c r="V36" s="60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7"/>
      <c r="AN36" s="7"/>
      <c r="AO36" s="7"/>
      <c r="AP36" s="122" t="s">
        <v>101</v>
      </c>
      <c r="AQ36" s="122"/>
      <c r="AR36" s="122"/>
      <c r="AS36" s="122"/>
      <c r="AU36" s="64" t="s">
        <v>16</v>
      </c>
      <c r="AV36" s="44"/>
      <c r="AW36" s="44"/>
      <c r="AX36" s="44"/>
      <c r="AY36" s="44"/>
      <c r="AZ36" s="44"/>
      <c r="BA36" s="44"/>
      <c r="BB36" s="44"/>
      <c r="BC36" s="44"/>
      <c r="BD36" s="77">
        <f t="shared" si="0"/>
        <v>20</v>
      </c>
      <c r="BE36" s="66" t="str">
        <f t="shared" si="1"/>
        <v>Кравченко Алина Валерьевна</v>
      </c>
      <c r="BF36" s="65">
        <f t="shared" si="2"/>
        <v>1035</v>
      </c>
    </row>
    <row r="37" spans="1:195" ht="45.75" customHeight="1" x14ac:dyDescent="0.3">
      <c r="A37" s="77">
        <v>1041</v>
      </c>
      <c r="B37" s="67" t="s">
        <v>150</v>
      </c>
      <c r="C37" s="65">
        <v>23</v>
      </c>
      <c r="D37" s="72"/>
      <c r="E37" s="74"/>
      <c r="F37" s="71"/>
      <c r="G37" s="31"/>
      <c r="H37" s="110" t="s">
        <v>102</v>
      </c>
      <c r="I37" s="110"/>
      <c r="J37" s="110"/>
      <c r="K37" s="110"/>
      <c r="L37" s="72"/>
      <c r="M37" s="72"/>
      <c r="N37" s="72"/>
      <c r="O37" s="72"/>
      <c r="P37" s="72"/>
      <c r="Q37" s="110" t="s">
        <v>103</v>
      </c>
      <c r="R37" s="110"/>
      <c r="S37" s="72"/>
      <c r="T37" s="63" t="s">
        <v>16</v>
      </c>
      <c r="U37" s="29"/>
      <c r="V37" s="29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50" t="s">
        <v>100</v>
      </c>
      <c r="AH37" s="150"/>
      <c r="AI37" s="72"/>
      <c r="AJ37" s="63" t="s">
        <v>16</v>
      </c>
      <c r="AK37" s="114" t="s">
        <v>106</v>
      </c>
      <c r="AL37" s="114"/>
      <c r="AM37" s="114"/>
      <c r="AN37" s="114"/>
      <c r="AO37" s="64" t="s">
        <v>17</v>
      </c>
      <c r="AP37" s="62" t="s">
        <v>17</v>
      </c>
      <c r="AQ37" s="64" t="s">
        <v>17</v>
      </c>
      <c r="AR37" s="64" t="s">
        <v>17</v>
      </c>
      <c r="AS37" s="64" t="s">
        <v>18</v>
      </c>
      <c r="AT37" s="64" t="s">
        <v>18</v>
      </c>
      <c r="AU37" s="64" t="s">
        <v>19</v>
      </c>
      <c r="AV37" s="64" t="s">
        <v>19</v>
      </c>
      <c r="AW37" s="64" t="s">
        <v>19</v>
      </c>
      <c r="AX37" s="64" t="s">
        <v>19</v>
      </c>
      <c r="AY37" s="64" t="s">
        <v>19</v>
      </c>
      <c r="AZ37" s="64" t="s">
        <v>19</v>
      </c>
      <c r="BA37" s="64" t="s">
        <v>19</v>
      </c>
      <c r="BB37" s="64" t="s">
        <v>19</v>
      </c>
      <c r="BC37" s="64" t="s">
        <v>19</v>
      </c>
      <c r="BD37" s="77">
        <f t="shared" si="0"/>
        <v>23</v>
      </c>
      <c r="BE37" s="66" t="str">
        <f t="shared" si="1"/>
        <v>Кузнецова Светлана Геннадьевна</v>
      </c>
      <c r="BF37" s="65">
        <f t="shared" si="2"/>
        <v>1041</v>
      </c>
    </row>
    <row r="38" spans="1:195" ht="30" customHeight="1" x14ac:dyDescent="0.3">
      <c r="A38" s="113" t="s">
        <v>22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J38" s="8"/>
    </row>
    <row r="39" spans="1:195" ht="45" customHeight="1" x14ac:dyDescent="0.3">
      <c r="A39" s="105">
        <v>211</v>
      </c>
      <c r="B39" s="67" t="s">
        <v>154</v>
      </c>
      <c r="C39" s="105">
        <v>25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64" t="s">
        <v>16</v>
      </c>
      <c r="U39" s="60"/>
      <c r="V39" s="60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64" t="s">
        <v>16</v>
      </c>
      <c r="AU39" s="44"/>
      <c r="AV39" s="44"/>
      <c r="AW39" s="44"/>
      <c r="AX39" s="44"/>
      <c r="AY39" s="44"/>
      <c r="AZ39" s="44"/>
      <c r="BA39" s="44"/>
      <c r="BB39" s="44"/>
      <c r="BC39" s="44"/>
      <c r="BD39" s="77">
        <f>C40</f>
        <v>25</v>
      </c>
      <c r="BE39" s="67" t="s">
        <v>154</v>
      </c>
      <c r="BF39" s="105">
        <v>211</v>
      </c>
      <c r="BJ39" s="8"/>
    </row>
    <row r="40" spans="1:195" ht="45.75" customHeight="1" x14ac:dyDescent="0.4">
      <c r="A40" s="77">
        <v>219</v>
      </c>
      <c r="B40" s="67" t="s">
        <v>155</v>
      </c>
      <c r="C40" s="65">
        <v>25</v>
      </c>
      <c r="D40" s="62"/>
      <c r="E40" s="7"/>
      <c r="F40" s="7"/>
      <c r="G40" s="7"/>
      <c r="H40" s="7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4" t="s">
        <v>16</v>
      </c>
      <c r="U40" s="60"/>
      <c r="V40" s="60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86"/>
      <c r="AL40" s="62"/>
      <c r="AM40" s="62"/>
      <c r="AN40" s="62"/>
      <c r="AO40" s="62"/>
      <c r="AP40" s="62"/>
      <c r="AQ40" s="37"/>
      <c r="AR40" s="37"/>
      <c r="AS40" s="62"/>
      <c r="AT40" s="64" t="s">
        <v>16</v>
      </c>
      <c r="AU40" s="44"/>
      <c r="AV40" s="44"/>
      <c r="AW40" s="44"/>
      <c r="AX40" s="44"/>
      <c r="AY40" s="44"/>
      <c r="AZ40" s="44"/>
      <c r="BA40" s="44"/>
      <c r="BB40" s="44"/>
      <c r="BC40" s="44"/>
      <c r="BD40" s="105">
        <v>25</v>
      </c>
      <c r="BE40" s="67" t="s">
        <v>155</v>
      </c>
      <c r="BF40" s="68">
        <f>A40</f>
        <v>219</v>
      </c>
      <c r="BJ40" s="8"/>
    </row>
    <row r="41" spans="1:195" ht="45.75" customHeight="1" x14ac:dyDescent="0.35">
      <c r="A41" s="77">
        <v>223</v>
      </c>
      <c r="B41" s="67" t="s">
        <v>156</v>
      </c>
      <c r="C41" s="65">
        <v>25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64" t="s">
        <v>16</v>
      </c>
      <c r="U41" s="25"/>
      <c r="V41" s="25"/>
      <c r="W41" s="35"/>
      <c r="X41" s="35"/>
      <c r="Y41" s="35"/>
      <c r="Z41" s="35"/>
      <c r="AA41" s="72"/>
      <c r="AB41" s="7"/>
      <c r="AC41" s="62"/>
      <c r="AD41" s="62"/>
      <c r="AE41" s="62"/>
      <c r="AF41" s="62"/>
      <c r="AG41" s="62"/>
      <c r="AH41" s="26"/>
      <c r="AI41" s="26"/>
      <c r="AJ41" s="72"/>
      <c r="AK41" s="111" t="s">
        <v>101</v>
      </c>
      <c r="AL41" s="111"/>
      <c r="AM41" s="62"/>
      <c r="AN41" s="62"/>
      <c r="AO41" s="62"/>
      <c r="AP41" s="62"/>
      <c r="AQ41" s="72"/>
      <c r="AR41" s="72"/>
      <c r="AS41" s="72"/>
      <c r="AT41" s="64" t="s">
        <v>16</v>
      </c>
      <c r="AU41" s="25"/>
      <c r="AV41" s="25"/>
      <c r="AW41" s="25"/>
      <c r="AX41" s="25"/>
      <c r="AY41" s="25"/>
      <c r="AZ41" s="25"/>
      <c r="BA41" s="25"/>
      <c r="BB41" s="25"/>
      <c r="BC41" s="25"/>
      <c r="BD41" s="77">
        <f t="shared" ref="BD41:BD47" si="3">C41</f>
        <v>25</v>
      </c>
      <c r="BE41" s="67" t="s">
        <v>156</v>
      </c>
      <c r="BF41" s="68">
        <f t="shared" ref="BF41:BF47" si="4">A41</f>
        <v>223</v>
      </c>
      <c r="BJ41" s="8"/>
    </row>
    <row r="42" spans="1:195" ht="45.95" customHeight="1" x14ac:dyDescent="0.35">
      <c r="A42" s="77">
        <v>225</v>
      </c>
      <c r="B42" s="67" t="s">
        <v>157</v>
      </c>
      <c r="C42" s="77">
        <v>25</v>
      </c>
      <c r="D42" s="72"/>
      <c r="E42" s="72"/>
      <c r="F42" s="72"/>
      <c r="G42" s="72"/>
      <c r="H42" s="72"/>
      <c r="I42" s="72"/>
      <c r="J42" s="72"/>
      <c r="K42" s="7"/>
      <c r="L42" s="7"/>
      <c r="M42" s="72"/>
      <c r="N42" s="72"/>
      <c r="O42" s="72"/>
      <c r="P42" s="72"/>
      <c r="Q42" s="72"/>
      <c r="R42" s="72"/>
      <c r="S42" s="72"/>
      <c r="T42" s="64" t="s">
        <v>16</v>
      </c>
      <c r="U42" s="25"/>
      <c r="V42" s="25"/>
      <c r="W42" s="35"/>
      <c r="X42" s="35"/>
      <c r="Y42" s="35"/>
      <c r="Z42" s="35"/>
      <c r="AA42" s="72"/>
      <c r="AB42" s="72"/>
      <c r="AC42" s="7"/>
      <c r="AD42" s="26"/>
      <c r="AE42" s="26"/>
      <c r="AF42" s="26"/>
      <c r="AG42" s="26"/>
      <c r="AH42" s="26"/>
      <c r="AI42" s="26"/>
      <c r="AJ42" s="26"/>
      <c r="AK42" s="26"/>
      <c r="AL42" s="7"/>
      <c r="AN42" s="111" t="s">
        <v>101</v>
      </c>
      <c r="AO42" s="111"/>
      <c r="AP42" s="7"/>
      <c r="AQ42" s="72"/>
      <c r="AR42" s="72"/>
      <c r="AS42" s="72"/>
      <c r="AT42" s="64" t="s">
        <v>16</v>
      </c>
      <c r="AU42" s="25"/>
      <c r="AV42" s="25"/>
      <c r="AW42" s="25"/>
      <c r="AX42" s="25"/>
      <c r="AY42" s="25"/>
      <c r="AZ42" s="25"/>
      <c r="BA42" s="25"/>
      <c r="BB42" s="25"/>
      <c r="BC42" s="25"/>
      <c r="BD42" s="77">
        <f t="shared" si="3"/>
        <v>25</v>
      </c>
      <c r="BE42" s="67" t="s">
        <v>157</v>
      </c>
      <c r="BF42" s="68">
        <f t="shared" si="4"/>
        <v>225</v>
      </c>
      <c r="BJ42" s="8"/>
    </row>
    <row r="43" spans="1:195" ht="45.75" customHeight="1" x14ac:dyDescent="0.35">
      <c r="A43" s="77">
        <v>231</v>
      </c>
      <c r="B43" s="67" t="s">
        <v>158</v>
      </c>
      <c r="C43" s="77">
        <v>25</v>
      </c>
      <c r="D43" s="72"/>
      <c r="E43" s="72"/>
      <c r="F43" s="72"/>
      <c r="G43" s="72"/>
      <c r="H43" s="72"/>
      <c r="I43" s="72"/>
      <c r="J43" s="72"/>
      <c r="K43" s="64"/>
      <c r="L43" s="111" t="s">
        <v>101</v>
      </c>
      <c r="M43" s="111"/>
      <c r="N43" s="7"/>
      <c r="P43" s="72"/>
      <c r="Q43" s="72"/>
      <c r="R43" s="72"/>
      <c r="S43" s="72"/>
      <c r="T43" s="64"/>
      <c r="U43" s="25"/>
      <c r="V43" s="25"/>
      <c r="W43" s="32"/>
      <c r="X43" s="7"/>
      <c r="Y43" s="72"/>
      <c r="Z43" s="145" t="s">
        <v>113</v>
      </c>
      <c r="AA43" s="145"/>
      <c r="AB43" s="145"/>
      <c r="AC43" s="145"/>
      <c r="AD43" s="145"/>
      <c r="AE43" s="34"/>
      <c r="AF43" s="34"/>
      <c r="AG43" s="34"/>
      <c r="AH43" s="72"/>
      <c r="AI43" s="34"/>
      <c r="AJ43" s="85" t="s">
        <v>114</v>
      </c>
      <c r="AK43" s="7"/>
      <c r="AL43" s="7"/>
      <c r="AM43" s="7"/>
      <c r="AN43" s="7"/>
      <c r="AO43" s="110" t="s">
        <v>116</v>
      </c>
      <c r="AP43" s="110"/>
      <c r="AQ43" s="72"/>
      <c r="AR43" s="72"/>
      <c r="AS43" s="146" t="s">
        <v>108</v>
      </c>
      <c r="AT43" s="146"/>
      <c r="AU43" s="63" t="s">
        <v>16</v>
      </c>
      <c r="AV43" s="61"/>
      <c r="AW43" s="61"/>
      <c r="AX43" s="61"/>
      <c r="AY43" s="61"/>
      <c r="AZ43" s="61"/>
      <c r="BA43" s="61"/>
      <c r="BB43" s="61"/>
      <c r="BC43" s="61"/>
      <c r="BD43" s="77">
        <f t="shared" si="3"/>
        <v>25</v>
      </c>
      <c r="BE43" s="67" t="s">
        <v>158</v>
      </c>
      <c r="BF43" s="68">
        <f t="shared" si="4"/>
        <v>231</v>
      </c>
      <c r="BJ43" s="8"/>
    </row>
    <row r="44" spans="1:195" s="3" customFormat="1" ht="45.75" customHeight="1" x14ac:dyDescent="0.35">
      <c r="A44" s="77">
        <v>237</v>
      </c>
      <c r="B44" s="67" t="s">
        <v>159</v>
      </c>
      <c r="C44" s="68">
        <v>24</v>
      </c>
      <c r="D44" s="62"/>
      <c r="E44" s="62"/>
      <c r="F44" s="72"/>
      <c r="G44" s="72"/>
      <c r="H44" s="72"/>
      <c r="I44" s="72"/>
      <c r="J44" s="72"/>
      <c r="K44" s="72"/>
      <c r="L44" s="62"/>
      <c r="M44" s="64"/>
      <c r="N44" s="32"/>
      <c r="O44" s="144" t="s">
        <v>101</v>
      </c>
      <c r="P44" s="111"/>
      <c r="Q44" s="62"/>
      <c r="R44" s="62"/>
      <c r="S44" s="62"/>
      <c r="T44" s="64"/>
      <c r="U44" s="61"/>
      <c r="V44" s="61"/>
      <c r="AA44" s="72"/>
      <c r="AB44" s="26"/>
      <c r="AC44" s="72"/>
      <c r="AD44" s="34"/>
      <c r="AF44" s="145" t="s">
        <v>113</v>
      </c>
      <c r="AG44" s="145"/>
      <c r="AH44" s="145"/>
      <c r="AI44" s="145"/>
      <c r="AJ44" s="145"/>
      <c r="AK44" s="34"/>
      <c r="AL44" s="85" t="s">
        <v>114</v>
      </c>
      <c r="AM44" s="32"/>
      <c r="AN44" s="32"/>
      <c r="AO44" s="110" t="s">
        <v>116</v>
      </c>
      <c r="AP44" s="110"/>
      <c r="AQ44" s="146" t="s">
        <v>108</v>
      </c>
      <c r="AR44" s="146"/>
      <c r="AS44" s="72"/>
      <c r="AT44" s="32"/>
      <c r="AU44" s="63" t="s">
        <v>16</v>
      </c>
      <c r="AV44" s="61"/>
      <c r="AW44" s="61"/>
      <c r="AX44" s="61"/>
      <c r="AY44" s="61"/>
      <c r="AZ44" s="61"/>
      <c r="BA44" s="61"/>
      <c r="BB44" s="61"/>
      <c r="BC44" s="61"/>
      <c r="BD44" s="77">
        <f t="shared" si="3"/>
        <v>24</v>
      </c>
      <c r="BE44" s="67" t="s">
        <v>159</v>
      </c>
      <c r="BF44" s="68">
        <f t="shared" si="4"/>
        <v>237</v>
      </c>
      <c r="BG44" s="10"/>
      <c r="BH44" s="10"/>
      <c r="BI44" s="10"/>
      <c r="BJ44" s="16"/>
      <c r="BK44" s="55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</row>
    <row r="45" spans="1:195" ht="45.75" customHeight="1" x14ac:dyDescent="0.35">
      <c r="A45" s="77">
        <v>243</v>
      </c>
      <c r="B45" s="67" t="s">
        <v>160</v>
      </c>
      <c r="C45" s="68">
        <v>15</v>
      </c>
      <c r="D45" s="7"/>
      <c r="E45" s="7"/>
      <c r="F45" s="7"/>
      <c r="G45" s="110" t="s">
        <v>100</v>
      </c>
      <c r="H45" s="110"/>
      <c r="I45" s="110"/>
      <c r="J45" s="110"/>
      <c r="K45" s="110"/>
      <c r="L45" s="90" t="s">
        <v>111</v>
      </c>
      <c r="M45" s="64"/>
      <c r="N45" s="62"/>
      <c r="O45" s="62"/>
      <c r="P45" s="36"/>
      <c r="Q45" s="26"/>
      <c r="R45" s="26"/>
      <c r="S45" s="62"/>
      <c r="T45" s="63" t="s">
        <v>16</v>
      </c>
      <c r="U45" s="61"/>
      <c r="V45" s="61"/>
      <c r="X45" s="112" t="s">
        <v>110</v>
      </c>
      <c r="Y45" s="112"/>
      <c r="Z45" s="112"/>
      <c r="AB45" s="7"/>
      <c r="AC45" s="26"/>
      <c r="AD45" s="7"/>
      <c r="AE45" s="26"/>
      <c r="AF45" s="110" t="s">
        <v>89</v>
      </c>
      <c r="AG45" s="110"/>
      <c r="AH45" s="110"/>
      <c r="AI45" s="110"/>
      <c r="AJ45" s="63" t="s">
        <v>16</v>
      </c>
      <c r="AK45" s="114" t="s">
        <v>106</v>
      </c>
      <c r="AL45" s="114"/>
      <c r="AM45" s="114"/>
      <c r="AN45" s="114"/>
      <c r="AO45" s="64" t="s">
        <v>17</v>
      </c>
      <c r="AP45" s="62" t="s">
        <v>17</v>
      </c>
      <c r="AQ45" s="64" t="s">
        <v>17</v>
      </c>
      <c r="AR45" s="64" t="s">
        <v>17</v>
      </c>
      <c r="AS45" s="64" t="s">
        <v>18</v>
      </c>
      <c r="AT45" s="64" t="s">
        <v>18</v>
      </c>
      <c r="AU45" s="64" t="s">
        <v>19</v>
      </c>
      <c r="AV45" s="64" t="s">
        <v>19</v>
      </c>
      <c r="AW45" s="64" t="s">
        <v>19</v>
      </c>
      <c r="AX45" s="64" t="s">
        <v>19</v>
      </c>
      <c r="AY45" s="64" t="s">
        <v>19</v>
      </c>
      <c r="AZ45" s="64" t="s">
        <v>19</v>
      </c>
      <c r="BA45" s="64" t="s">
        <v>19</v>
      </c>
      <c r="BB45" s="64" t="s">
        <v>19</v>
      </c>
      <c r="BC45" s="64" t="s">
        <v>19</v>
      </c>
      <c r="BD45" s="77">
        <f t="shared" si="3"/>
        <v>15</v>
      </c>
      <c r="BE45" s="67" t="s">
        <v>160</v>
      </c>
      <c r="BF45" s="68">
        <f t="shared" si="4"/>
        <v>243</v>
      </c>
      <c r="BJ45" s="8"/>
    </row>
    <row r="46" spans="1:195" s="9" customFormat="1" ht="45.95" customHeight="1" x14ac:dyDescent="0.35">
      <c r="A46" s="77">
        <v>245</v>
      </c>
      <c r="B46" s="67" t="s">
        <v>161</v>
      </c>
      <c r="C46" s="68">
        <v>21</v>
      </c>
      <c r="D46" s="7"/>
      <c r="E46" s="7"/>
      <c r="F46" s="7"/>
      <c r="G46" s="110" t="s">
        <v>100</v>
      </c>
      <c r="H46" s="110"/>
      <c r="I46" s="110"/>
      <c r="J46" s="110"/>
      <c r="K46" s="110"/>
      <c r="L46" s="64"/>
      <c r="M46" s="90" t="s">
        <v>111</v>
      </c>
      <c r="N46" s="62"/>
      <c r="O46" s="62"/>
      <c r="P46" s="36"/>
      <c r="Q46" s="26"/>
      <c r="R46" s="26"/>
      <c r="S46" s="62"/>
      <c r="T46" s="63" t="s">
        <v>16</v>
      </c>
      <c r="U46" s="61"/>
      <c r="V46" s="61"/>
      <c r="W46" s="26"/>
      <c r="X46" s="72"/>
      <c r="Y46" s="112" t="s">
        <v>110</v>
      </c>
      <c r="Z46" s="112"/>
      <c r="AA46" s="112"/>
      <c r="AB46" s="7"/>
      <c r="AC46" s="26"/>
      <c r="AD46" s="7"/>
      <c r="AE46" s="26"/>
      <c r="AF46" s="110" t="s">
        <v>89</v>
      </c>
      <c r="AG46" s="110"/>
      <c r="AH46" s="110"/>
      <c r="AI46" s="110"/>
      <c r="AJ46" s="63" t="s">
        <v>16</v>
      </c>
      <c r="AK46" s="114" t="s">
        <v>106</v>
      </c>
      <c r="AL46" s="114"/>
      <c r="AM46" s="114"/>
      <c r="AN46" s="114"/>
      <c r="AO46" s="64" t="s">
        <v>17</v>
      </c>
      <c r="AP46" s="62" t="s">
        <v>17</v>
      </c>
      <c r="AQ46" s="64" t="s">
        <v>17</v>
      </c>
      <c r="AR46" s="64" t="s">
        <v>17</v>
      </c>
      <c r="AS46" s="64" t="s">
        <v>18</v>
      </c>
      <c r="AT46" s="64" t="s">
        <v>18</v>
      </c>
      <c r="AU46" s="64" t="s">
        <v>19</v>
      </c>
      <c r="AV46" s="64" t="s">
        <v>19</v>
      </c>
      <c r="AW46" s="64" t="s">
        <v>19</v>
      </c>
      <c r="AX46" s="64" t="s">
        <v>19</v>
      </c>
      <c r="AY46" s="64" t="s">
        <v>19</v>
      </c>
      <c r="AZ46" s="64" t="s">
        <v>19</v>
      </c>
      <c r="BA46" s="64" t="s">
        <v>19</v>
      </c>
      <c r="BB46" s="64" t="s">
        <v>19</v>
      </c>
      <c r="BC46" s="64" t="s">
        <v>19</v>
      </c>
      <c r="BD46" s="77">
        <f t="shared" si="3"/>
        <v>21</v>
      </c>
      <c r="BE46" s="67" t="s">
        <v>161</v>
      </c>
      <c r="BF46" s="68">
        <f t="shared" si="4"/>
        <v>245</v>
      </c>
    </row>
    <row r="47" spans="1:195" s="9" customFormat="1" ht="45.95" customHeight="1" x14ac:dyDescent="0.35">
      <c r="A47" s="77">
        <v>249</v>
      </c>
      <c r="B47" s="67" t="s">
        <v>162</v>
      </c>
      <c r="C47" s="68">
        <v>22</v>
      </c>
      <c r="D47" s="7"/>
      <c r="E47" s="7"/>
      <c r="F47" s="7"/>
      <c r="G47" s="110" t="s">
        <v>100</v>
      </c>
      <c r="H47" s="110"/>
      <c r="I47" s="110"/>
      <c r="J47" s="110"/>
      <c r="K47" s="110"/>
      <c r="L47" s="7"/>
      <c r="M47" s="64"/>
      <c r="O47" s="90" t="s">
        <v>111</v>
      </c>
      <c r="P47" s="40"/>
      <c r="Q47" s="26"/>
      <c r="R47" s="26"/>
      <c r="S47" s="26"/>
      <c r="T47" s="63" t="s">
        <v>16</v>
      </c>
      <c r="U47" s="61"/>
      <c r="V47" s="61"/>
      <c r="W47" s="27"/>
      <c r="X47" s="27"/>
      <c r="Y47" s="26"/>
      <c r="Z47" s="7"/>
      <c r="AA47" s="72"/>
      <c r="AB47" s="112" t="s">
        <v>110</v>
      </c>
      <c r="AC47" s="112"/>
      <c r="AD47" s="112"/>
      <c r="AE47" s="26"/>
      <c r="AF47" s="110" t="s">
        <v>89</v>
      </c>
      <c r="AG47" s="110"/>
      <c r="AH47" s="110"/>
      <c r="AI47" s="110"/>
      <c r="AJ47" s="63" t="s">
        <v>16</v>
      </c>
      <c r="AK47" s="114" t="s">
        <v>106</v>
      </c>
      <c r="AL47" s="114"/>
      <c r="AM47" s="114"/>
      <c r="AN47" s="114"/>
      <c r="AO47" s="64" t="s">
        <v>17</v>
      </c>
      <c r="AP47" s="64" t="s">
        <v>17</v>
      </c>
      <c r="AQ47" s="64" t="s">
        <v>17</v>
      </c>
      <c r="AR47" s="64" t="s">
        <v>17</v>
      </c>
      <c r="AS47" s="64" t="s">
        <v>18</v>
      </c>
      <c r="AT47" s="64" t="s">
        <v>18</v>
      </c>
      <c r="AU47" s="64" t="s">
        <v>19</v>
      </c>
      <c r="AV47" s="64" t="s">
        <v>19</v>
      </c>
      <c r="AW47" s="64" t="s">
        <v>19</v>
      </c>
      <c r="AX47" s="64" t="s">
        <v>19</v>
      </c>
      <c r="AY47" s="64" t="s">
        <v>19</v>
      </c>
      <c r="AZ47" s="64" t="s">
        <v>19</v>
      </c>
      <c r="BA47" s="64" t="s">
        <v>19</v>
      </c>
      <c r="BB47" s="64" t="s">
        <v>19</v>
      </c>
      <c r="BC47" s="64" t="s">
        <v>19</v>
      </c>
      <c r="BD47" s="77">
        <f t="shared" si="3"/>
        <v>22</v>
      </c>
      <c r="BE47" s="67" t="s">
        <v>162</v>
      </c>
      <c r="BF47" s="68">
        <f t="shared" si="4"/>
        <v>249</v>
      </c>
    </row>
    <row r="48" spans="1:195" ht="30" customHeight="1" x14ac:dyDescent="0.3">
      <c r="A48" s="113" t="s">
        <v>23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</row>
    <row r="49" spans="1:195" ht="45.95" customHeight="1" x14ac:dyDescent="0.4">
      <c r="A49" s="77">
        <v>317</v>
      </c>
      <c r="B49" s="67" t="s">
        <v>163</v>
      </c>
      <c r="C49" s="65">
        <v>25</v>
      </c>
      <c r="D49" s="62"/>
      <c r="E49" s="7"/>
      <c r="F49" s="7"/>
      <c r="G49" s="7"/>
      <c r="H49" s="7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4" t="s">
        <v>16</v>
      </c>
      <c r="U49" s="60"/>
      <c r="V49" s="60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86"/>
      <c r="AL49" s="62"/>
      <c r="AM49" s="62"/>
      <c r="AN49" s="62"/>
      <c r="AO49" s="62"/>
      <c r="AP49" s="62"/>
      <c r="AQ49" s="37"/>
      <c r="AR49" s="37"/>
      <c r="AS49" s="62"/>
      <c r="AT49" s="64" t="s">
        <v>16</v>
      </c>
      <c r="AU49" s="44"/>
      <c r="AV49" s="44"/>
      <c r="AW49" s="44"/>
      <c r="AX49" s="44"/>
      <c r="AY49" s="44"/>
      <c r="AZ49" s="44"/>
      <c r="BA49" s="44"/>
      <c r="BB49" s="44"/>
      <c r="BC49" s="44"/>
      <c r="BD49" s="77">
        <f>C49</f>
        <v>25</v>
      </c>
      <c r="BE49" s="67" t="s">
        <v>163</v>
      </c>
      <c r="BF49" s="65">
        <f>A49</f>
        <v>317</v>
      </c>
    </row>
    <row r="50" spans="1:195" ht="45.95" customHeight="1" x14ac:dyDescent="0.4">
      <c r="A50" s="77">
        <v>323</v>
      </c>
      <c r="B50" s="67" t="s">
        <v>155</v>
      </c>
      <c r="C50" s="65">
        <v>24</v>
      </c>
      <c r="D50" s="72"/>
      <c r="E50" s="72"/>
      <c r="F50" s="72"/>
      <c r="G50" s="7"/>
      <c r="H50" s="7"/>
      <c r="I50" s="62"/>
      <c r="J50" s="62"/>
      <c r="K50" s="62"/>
      <c r="L50" s="62"/>
      <c r="M50" s="72"/>
      <c r="N50" s="72"/>
      <c r="O50" s="72"/>
      <c r="P50" s="72"/>
      <c r="Q50" s="72"/>
      <c r="R50" s="72"/>
      <c r="S50" s="72"/>
      <c r="T50" s="64" t="s">
        <v>16</v>
      </c>
      <c r="U50" s="25"/>
      <c r="V50" s="25"/>
      <c r="W50" s="72"/>
      <c r="X50" s="72"/>
      <c r="Y50" s="72"/>
      <c r="Z50" s="72"/>
      <c r="AA50" s="72"/>
      <c r="AB50" s="30"/>
      <c r="AC50" s="30"/>
      <c r="AD50" s="115" t="s">
        <v>101</v>
      </c>
      <c r="AE50" s="115"/>
      <c r="AF50" s="115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64" t="s">
        <v>16</v>
      </c>
      <c r="AU50" s="29"/>
      <c r="AV50" s="29"/>
      <c r="AW50" s="29"/>
      <c r="AX50" s="29"/>
      <c r="AY50" s="29"/>
      <c r="AZ50" s="29"/>
      <c r="BA50" s="29"/>
      <c r="BB50" s="29"/>
      <c r="BC50" s="29"/>
      <c r="BD50" s="77">
        <f t="shared" ref="BD50:BD54" si="5">C50</f>
        <v>24</v>
      </c>
      <c r="BE50" s="67" t="s">
        <v>155</v>
      </c>
      <c r="BF50" s="65">
        <f t="shared" ref="BF50:BF54" si="6">A50</f>
        <v>323</v>
      </c>
    </row>
    <row r="51" spans="1:195" s="17" customFormat="1" ht="45.95" customHeight="1" x14ac:dyDescent="0.4">
      <c r="A51" s="77">
        <v>325</v>
      </c>
      <c r="B51" s="67" t="s">
        <v>161</v>
      </c>
      <c r="C51" s="77">
        <v>24</v>
      </c>
      <c r="D51" s="72"/>
      <c r="E51" s="72"/>
      <c r="F51" s="72"/>
      <c r="G51" s="7"/>
      <c r="H51" s="7"/>
      <c r="I51" s="62"/>
      <c r="J51" s="62"/>
      <c r="K51" s="62"/>
      <c r="L51" s="62"/>
      <c r="M51" s="72"/>
      <c r="N51" s="31"/>
      <c r="P51" s="72"/>
      <c r="Q51" s="72"/>
      <c r="R51" s="72"/>
      <c r="S51" s="72"/>
      <c r="T51" s="64" t="s">
        <v>16</v>
      </c>
      <c r="U51" s="25"/>
      <c r="V51" s="25"/>
      <c r="W51" s="72"/>
      <c r="X51" s="72"/>
      <c r="Y51" s="72"/>
      <c r="Z51" s="72"/>
      <c r="AA51" s="72"/>
      <c r="AB51" s="30"/>
      <c r="AC51" s="30"/>
      <c r="AD51" s="31"/>
      <c r="AE51" s="31"/>
      <c r="AF51" s="31"/>
      <c r="AH51" s="115" t="s">
        <v>101</v>
      </c>
      <c r="AI51" s="115"/>
      <c r="AJ51" s="115"/>
      <c r="AK51" s="31"/>
      <c r="AL51" s="7"/>
      <c r="AM51" s="7"/>
      <c r="AN51" s="7"/>
      <c r="AO51" s="7"/>
      <c r="AP51" s="7"/>
      <c r="AQ51" s="7"/>
      <c r="AR51" s="7"/>
      <c r="AS51" s="7"/>
      <c r="AT51" s="64" t="s">
        <v>16</v>
      </c>
      <c r="AU51" s="29"/>
      <c r="AV51" s="29"/>
      <c r="AW51" s="29"/>
      <c r="AX51" s="29"/>
      <c r="AY51" s="29"/>
      <c r="AZ51" s="29"/>
      <c r="BA51" s="29"/>
      <c r="BB51" s="29"/>
      <c r="BC51" s="29"/>
      <c r="BD51" s="77">
        <f t="shared" si="5"/>
        <v>24</v>
      </c>
      <c r="BE51" s="67" t="s">
        <v>161</v>
      </c>
      <c r="BF51" s="65">
        <f t="shared" si="6"/>
        <v>325</v>
      </c>
      <c r="BG51" s="56"/>
      <c r="BH51" s="56"/>
      <c r="BI51" s="56"/>
      <c r="BJ51" s="56"/>
      <c r="BK51" s="58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</row>
    <row r="52" spans="1:195" s="17" customFormat="1" ht="45.75" customHeight="1" x14ac:dyDescent="0.4">
      <c r="A52" s="77">
        <v>331</v>
      </c>
      <c r="B52" s="67" t="s">
        <v>164</v>
      </c>
      <c r="C52" s="77">
        <v>22</v>
      </c>
      <c r="D52" s="72"/>
      <c r="E52" s="31"/>
      <c r="F52" s="31"/>
      <c r="G52" s="7"/>
      <c r="H52" s="7"/>
      <c r="I52" s="62"/>
      <c r="J52" s="62"/>
      <c r="K52" s="62"/>
      <c r="L52" s="72"/>
      <c r="M52" s="91" t="s">
        <v>104</v>
      </c>
      <c r="N52" s="31"/>
      <c r="O52" s="31"/>
      <c r="P52" s="72"/>
      <c r="Q52" s="72"/>
      <c r="R52" s="115" t="s">
        <v>88</v>
      </c>
      <c r="S52" s="117"/>
      <c r="T52" s="72"/>
      <c r="U52" s="25"/>
      <c r="V52" s="25"/>
      <c r="W52" s="72"/>
      <c r="X52" s="31"/>
      <c r="Y52" s="31"/>
      <c r="Z52" s="35"/>
      <c r="AA52" s="72"/>
      <c r="AB52" s="30"/>
      <c r="AD52" s="91" t="s">
        <v>104</v>
      </c>
      <c r="AF52" s="118" t="s">
        <v>103</v>
      </c>
      <c r="AG52" s="118"/>
      <c r="AH52" s="118"/>
      <c r="AI52" s="118"/>
      <c r="AJ52" s="115" t="s">
        <v>88</v>
      </c>
      <c r="AK52" s="117"/>
      <c r="AM52" s="31"/>
      <c r="AN52" s="118" t="s">
        <v>102</v>
      </c>
      <c r="AO52" s="118"/>
      <c r="AP52" s="118"/>
      <c r="AQ52" s="118"/>
      <c r="AR52" s="118"/>
      <c r="AS52" s="118"/>
      <c r="AT52" s="31"/>
      <c r="AU52" s="63" t="s">
        <v>16</v>
      </c>
      <c r="AV52" s="29"/>
      <c r="AW52" s="29"/>
      <c r="AX52" s="29"/>
      <c r="AY52" s="29"/>
      <c r="AZ52" s="29"/>
      <c r="BA52" s="29"/>
      <c r="BB52" s="29"/>
      <c r="BC52" s="29"/>
      <c r="BD52" s="77">
        <f t="shared" si="5"/>
        <v>22</v>
      </c>
      <c r="BE52" s="67" t="s">
        <v>164</v>
      </c>
      <c r="BF52" s="65">
        <f t="shared" si="6"/>
        <v>331</v>
      </c>
      <c r="BG52" s="56"/>
      <c r="BH52" s="56"/>
      <c r="BI52" s="56"/>
      <c r="BJ52" s="56"/>
      <c r="BK52" s="58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</row>
    <row r="53" spans="1:195" s="17" customFormat="1" ht="45.75" customHeight="1" x14ac:dyDescent="0.4">
      <c r="A53" s="77">
        <v>347</v>
      </c>
      <c r="B53" s="67" t="s">
        <v>165</v>
      </c>
      <c r="C53" s="77">
        <v>21</v>
      </c>
      <c r="D53" s="72"/>
      <c r="E53" s="115" t="s">
        <v>101</v>
      </c>
      <c r="F53" s="117"/>
      <c r="H53" s="7"/>
      <c r="I53" s="118" t="s">
        <v>102</v>
      </c>
      <c r="J53" s="118"/>
      <c r="K53" s="118"/>
      <c r="L53" s="118"/>
      <c r="M53" s="118"/>
      <c r="N53" s="72"/>
      <c r="O53" s="30"/>
      <c r="P53" s="111" t="s">
        <v>90</v>
      </c>
      <c r="Q53" s="111"/>
      <c r="R53" s="110" t="s">
        <v>100</v>
      </c>
      <c r="S53" s="110"/>
      <c r="T53" s="63" t="s">
        <v>16</v>
      </c>
      <c r="U53" s="25"/>
      <c r="V53" s="25"/>
      <c r="W53" s="72"/>
      <c r="X53" s="72"/>
      <c r="Y53" s="35"/>
      <c r="Z53" s="35"/>
      <c r="AA53" s="72"/>
      <c r="AB53" s="30"/>
      <c r="AC53" s="31"/>
      <c r="AD53" s="30"/>
      <c r="AE53" s="85" t="s">
        <v>97</v>
      </c>
      <c r="AF53" s="31"/>
      <c r="AG53" s="125" t="s">
        <v>113</v>
      </c>
      <c r="AH53" s="125"/>
      <c r="AI53" s="30"/>
      <c r="AJ53" s="63" t="s">
        <v>16</v>
      </c>
      <c r="AK53" s="114" t="s">
        <v>106</v>
      </c>
      <c r="AL53" s="114"/>
      <c r="AM53" s="114"/>
      <c r="AN53" s="114"/>
      <c r="AO53" s="64" t="s">
        <v>17</v>
      </c>
      <c r="AP53" s="64" t="s">
        <v>17</v>
      </c>
      <c r="AQ53" s="64" t="s">
        <v>17</v>
      </c>
      <c r="AR53" s="64" t="s">
        <v>17</v>
      </c>
      <c r="AS53" s="64" t="s">
        <v>18</v>
      </c>
      <c r="AT53" s="64" t="s">
        <v>18</v>
      </c>
      <c r="AU53" s="64" t="s">
        <v>19</v>
      </c>
      <c r="AV53" s="64" t="s">
        <v>19</v>
      </c>
      <c r="AW53" s="64" t="s">
        <v>19</v>
      </c>
      <c r="AX53" s="64" t="s">
        <v>19</v>
      </c>
      <c r="AY53" s="64" t="s">
        <v>19</v>
      </c>
      <c r="AZ53" s="64" t="s">
        <v>19</v>
      </c>
      <c r="BA53" s="64" t="s">
        <v>19</v>
      </c>
      <c r="BB53" s="64" t="s">
        <v>19</v>
      </c>
      <c r="BC53" s="64" t="s">
        <v>19</v>
      </c>
      <c r="BD53" s="77">
        <f t="shared" si="5"/>
        <v>21</v>
      </c>
      <c r="BE53" s="67" t="s">
        <v>165</v>
      </c>
      <c r="BF53" s="65">
        <f>A53</f>
        <v>347</v>
      </c>
      <c r="BG53" s="56"/>
      <c r="BH53" s="56"/>
      <c r="BI53" s="56"/>
      <c r="BJ53" s="56"/>
      <c r="BK53" s="58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</row>
    <row r="54" spans="1:195" s="17" customFormat="1" ht="45.95" customHeight="1" x14ac:dyDescent="0.4">
      <c r="A54" s="77">
        <v>349</v>
      </c>
      <c r="B54" s="67" t="s">
        <v>166</v>
      </c>
      <c r="C54" s="77">
        <v>22</v>
      </c>
      <c r="D54" s="72"/>
      <c r="E54" s="31"/>
      <c r="F54" s="72"/>
      <c r="G54" s="115" t="s">
        <v>101</v>
      </c>
      <c r="H54" s="117"/>
      <c r="I54" s="118" t="s">
        <v>102</v>
      </c>
      <c r="J54" s="118"/>
      <c r="K54" s="118"/>
      <c r="L54" s="118"/>
      <c r="M54" s="118"/>
      <c r="N54" s="72"/>
      <c r="O54" s="30"/>
      <c r="P54" s="111" t="s">
        <v>90</v>
      </c>
      <c r="Q54" s="111"/>
      <c r="R54" s="110" t="s">
        <v>100</v>
      </c>
      <c r="S54" s="110"/>
      <c r="T54" s="63" t="s">
        <v>16</v>
      </c>
      <c r="U54" s="25"/>
      <c r="V54" s="25"/>
      <c r="W54" s="72"/>
      <c r="X54" s="72"/>
      <c r="Y54" s="35"/>
      <c r="Z54" s="35"/>
      <c r="AA54" s="72"/>
      <c r="AB54" s="30"/>
      <c r="AC54" s="31"/>
      <c r="AD54" s="30"/>
      <c r="AF54" s="85" t="s">
        <v>97</v>
      </c>
      <c r="AG54" s="125" t="s">
        <v>113</v>
      </c>
      <c r="AH54" s="125"/>
      <c r="AI54" s="30"/>
      <c r="AJ54" s="63" t="s">
        <v>16</v>
      </c>
      <c r="AK54" s="114" t="s">
        <v>106</v>
      </c>
      <c r="AL54" s="114"/>
      <c r="AM54" s="114"/>
      <c r="AN54" s="114"/>
      <c r="AO54" s="64" t="s">
        <v>17</v>
      </c>
      <c r="AP54" s="64" t="s">
        <v>17</v>
      </c>
      <c r="AQ54" s="64" t="s">
        <v>17</v>
      </c>
      <c r="AR54" s="64" t="s">
        <v>17</v>
      </c>
      <c r="AS54" s="64" t="s">
        <v>18</v>
      </c>
      <c r="AT54" s="64" t="s">
        <v>18</v>
      </c>
      <c r="AU54" s="64" t="s">
        <v>19</v>
      </c>
      <c r="AV54" s="64" t="s">
        <v>19</v>
      </c>
      <c r="AW54" s="64" t="s">
        <v>19</v>
      </c>
      <c r="AX54" s="64" t="s">
        <v>19</v>
      </c>
      <c r="AY54" s="64" t="s">
        <v>19</v>
      </c>
      <c r="AZ54" s="64" t="s">
        <v>19</v>
      </c>
      <c r="BA54" s="64" t="s">
        <v>19</v>
      </c>
      <c r="BB54" s="64" t="s">
        <v>19</v>
      </c>
      <c r="BC54" s="64" t="s">
        <v>19</v>
      </c>
      <c r="BD54" s="77">
        <f t="shared" si="5"/>
        <v>22</v>
      </c>
      <c r="BE54" s="67" t="s">
        <v>166</v>
      </c>
      <c r="BF54" s="65">
        <f t="shared" si="6"/>
        <v>349</v>
      </c>
      <c r="BG54" s="56"/>
      <c r="BH54" s="56"/>
      <c r="BI54" s="56"/>
      <c r="BJ54" s="56"/>
      <c r="BK54" s="58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</row>
    <row r="55" spans="1:195" s="8" customFormat="1" ht="30" customHeight="1" x14ac:dyDescent="0.2">
      <c r="A55" s="113" t="s">
        <v>20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</row>
    <row r="56" spans="1:195" s="8" customFormat="1" ht="45.95" customHeight="1" x14ac:dyDescent="0.2">
      <c r="A56" s="77">
        <v>431</v>
      </c>
      <c r="B56" s="67" t="s">
        <v>167</v>
      </c>
      <c r="C56" s="77">
        <v>24</v>
      </c>
      <c r="D56" s="72"/>
      <c r="E56" s="72"/>
      <c r="F56" s="72"/>
      <c r="G56" s="33"/>
      <c r="H56" s="72"/>
      <c r="I56" s="62"/>
      <c r="J56" s="62"/>
      <c r="K56" s="62"/>
      <c r="L56" s="53"/>
      <c r="M56" s="62"/>
      <c r="N56" s="72"/>
      <c r="O56" s="33"/>
      <c r="P56" s="33"/>
      <c r="Q56" s="72"/>
      <c r="R56" s="72"/>
      <c r="S56" s="72"/>
      <c r="T56" s="64"/>
      <c r="U56" s="25"/>
      <c r="V56" s="25"/>
      <c r="W56" s="72"/>
      <c r="X56" s="72"/>
      <c r="Y56" s="72"/>
      <c r="Z56" s="72"/>
      <c r="AA56" s="6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110" t="s">
        <v>103</v>
      </c>
      <c r="AQ56" s="110"/>
      <c r="AR56" s="110"/>
      <c r="AS56" s="110"/>
      <c r="AT56" s="64"/>
      <c r="AU56" s="63" t="s">
        <v>16</v>
      </c>
      <c r="AV56" s="29"/>
      <c r="AW56" s="29"/>
      <c r="AX56" s="29"/>
      <c r="AY56" s="29"/>
      <c r="AZ56" s="29"/>
      <c r="BA56" s="29"/>
      <c r="BB56" s="29"/>
      <c r="BC56" s="29"/>
      <c r="BD56" s="77">
        <f t="shared" ref="BD56:BD70" si="7">C56</f>
        <v>24</v>
      </c>
      <c r="BE56" s="67" t="s">
        <v>167</v>
      </c>
      <c r="BF56" s="65">
        <f t="shared" ref="BF56:BF61" si="8">A56</f>
        <v>431</v>
      </c>
    </row>
    <row r="57" spans="1:195" s="8" customFormat="1" ht="45.95" customHeight="1" x14ac:dyDescent="0.2">
      <c r="A57" s="77">
        <v>433</v>
      </c>
      <c r="B57" s="67" t="s">
        <v>168</v>
      </c>
      <c r="C57" s="77">
        <v>24</v>
      </c>
      <c r="D57" s="72"/>
      <c r="E57" s="72"/>
      <c r="F57" s="72"/>
      <c r="G57" s="33"/>
      <c r="H57" s="72"/>
      <c r="I57" s="62"/>
      <c r="J57" s="62"/>
      <c r="K57" s="62"/>
      <c r="L57" s="62"/>
      <c r="M57" s="62"/>
      <c r="N57" s="72"/>
      <c r="O57" s="33"/>
      <c r="P57" s="33"/>
      <c r="Q57" s="72"/>
      <c r="R57" s="72"/>
      <c r="S57" s="72"/>
      <c r="T57" s="64"/>
      <c r="U57" s="25"/>
      <c r="V57" s="25"/>
      <c r="W57" s="72"/>
      <c r="X57" s="72"/>
      <c r="Y57" s="72"/>
      <c r="Z57" s="72"/>
      <c r="AA57" s="6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110" t="s">
        <v>103</v>
      </c>
      <c r="AQ57" s="110"/>
      <c r="AR57" s="110"/>
      <c r="AS57" s="110"/>
      <c r="AT57" s="64"/>
      <c r="AU57" s="63" t="s">
        <v>16</v>
      </c>
      <c r="AV57" s="29"/>
      <c r="AW57" s="29"/>
      <c r="AX57" s="29"/>
      <c r="AY57" s="29"/>
      <c r="AZ57" s="29"/>
      <c r="BA57" s="29"/>
      <c r="BB57" s="29"/>
      <c r="BC57" s="29"/>
      <c r="BD57" s="77">
        <f t="shared" si="7"/>
        <v>24</v>
      </c>
      <c r="BE57" s="67" t="s">
        <v>168</v>
      </c>
      <c r="BF57" s="65">
        <f t="shared" si="8"/>
        <v>433</v>
      </c>
    </row>
    <row r="58" spans="1:195" s="8" customFormat="1" ht="45.95" customHeight="1" x14ac:dyDescent="0.2">
      <c r="A58" s="77" t="s">
        <v>87</v>
      </c>
      <c r="B58" s="67" t="s">
        <v>169</v>
      </c>
      <c r="C58" s="68">
        <v>20</v>
      </c>
      <c r="D58" s="62"/>
      <c r="E58" s="62"/>
      <c r="F58" s="62"/>
      <c r="G58" s="62"/>
      <c r="H58" s="33"/>
      <c r="I58" s="62"/>
      <c r="J58" s="62"/>
      <c r="K58" s="62"/>
      <c r="L58" s="62"/>
      <c r="M58" s="62"/>
      <c r="N58" s="62"/>
      <c r="O58" s="33"/>
      <c r="P58" s="33"/>
      <c r="Q58" s="72"/>
      <c r="R58" s="72"/>
      <c r="S58" s="72"/>
      <c r="T58" s="62"/>
      <c r="U58" s="61"/>
      <c r="V58" s="61"/>
      <c r="W58" s="62"/>
      <c r="X58" s="62"/>
      <c r="Y58" s="62"/>
      <c r="Z58" s="62"/>
      <c r="AA58" s="62"/>
      <c r="AB58" s="62"/>
      <c r="AC58" s="64"/>
      <c r="AD58" s="62"/>
      <c r="AE58" s="62"/>
      <c r="AF58" s="72"/>
      <c r="AG58" s="72"/>
      <c r="AH58" s="72"/>
      <c r="AI58" s="62"/>
      <c r="AJ58" s="62"/>
      <c r="AK58" s="62"/>
      <c r="AL58" s="62"/>
      <c r="AM58" s="62"/>
      <c r="AN58" s="62"/>
      <c r="AO58" s="62"/>
      <c r="AP58" s="110" t="s">
        <v>103</v>
      </c>
      <c r="AQ58" s="110"/>
      <c r="AR58" s="110"/>
      <c r="AS58" s="110"/>
      <c r="AT58" s="33"/>
      <c r="AU58" s="63" t="s">
        <v>16</v>
      </c>
      <c r="AV58" s="60"/>
      <c r="AW58" s="60"/>
      <c r="AX58" s="60"/>
      <c r="AY58" s="60"/>
      <c r="AZ58" s="60"/>
      <c r="BA58" s="60"/>
      <c r="BB58" s="60"/>
      <c r="BC58" s="60"/>
      <c r="BD58" s="77">
        <f t="shared" si="7"/>
        <v>20</v>
      </c>
      <c r="BE58" s="67" t="s">
        <v>169</v>
      </c>
      <c r="BF58" s="65" t="str">
        <f t="shared" si="8"/>
        <v>439к</v>
      </c>
    </row>
    <row r="59" spans="1:195" s="8" customFormat="1" ht="45.95" customHeight="1" x14ac:dyDescent="0.2">
      <c r="A59" s="77">
        <v>445</v>
      </c>
      <c r="B59" s="67" t="s">
        <v>170</v>
      </c>
      <c r="C59" s="68">
        <v>24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110" t="s">
        <v>100</v>
      </c>
      <c r="P59" s="110"/>
      <c r="Q59" s="110"/>
      <c r="R59" s="110"/>
      <c r="S59" s="72"/>
      <c r="T59" s="63" t="s">
        <v>16</v>
      </c>
      <c r="U59" s="61"/>
      <c r="V59" s="61"/>
      <c r="W59" s="64"/>
      <c r="X59" s="64"/>
      <c r="Y59" s="62"/>
      <c r="Z59" s="62"/>
      <c r="AA59" s="62"/>
      <c r="AB59" s="62"/>
      <c r="AC59" s="64"/>
      <c r="AD59" s="116" t="s">
        <v>98</v>
      </c>
      <c r="AE59" s="116"/>
      <c r="AF59" s="116"/>
      <c r="AG59" s="72"/>
      <c r="AH59" s="72"/>
      <c r="AI59" s="62"/>
      <c r="AJ59" s="63" t="s">
        <v>16</v>
      </c>
      <c r="AK59" s="114" t="s">
        <v>106</v>
      </c>
      <c r="AL59" s="114"/>
      <c r="AM59" s="114"/>
      <c r="AN59" s="114"/>
      <c r="AO59" s="64" t="s">
        <v>17</v>
      </c>
      <c r="AP59" s="64" t="s">
        <v>17</v>
      </c>
      <c r="AQ59" s="64" t="s">
        <v>17</v>
      </c>
      <c r="AR59" s="64" t="s">
        <v>17</v>
      </c>
      <c r="AS59" s="64" t="s">
        <v>18</v>
      </c>
      <c r="AT59" s="64" t="s">
        <v>18</v>
      </c>
      <c r="AU59" s="64" t="s">
        <v>19</v>
      </c>
      <c r="AV59" s="64" t="s">
        <v>19</v>
      </c>
      <c r="AW59" s="64" t="s">
        <v>19</v>
      </c>
      <c r="AX59" s="64" t="s">
        <v>19</v>
      </c>
      <c r="AY59" s="64" t="s">
        <v>19</v>
      </c>
      <c r="AZ59" s="64" t="s">
        <v>19</v>
      </c>
      <c r="BA59" s="64" t="s">
        <v>19</v>
      </c>
      <c r="BB59" s="64" t="s">
        <v>19</v>
      </c>
      <c r="BC59" s="64" t="s">
        <v>19</v>
      </c>
      <c r="BD59" s="77">
        <f t="shared" si="7"/>
        <v>24</v>
      </c>
      <c r="BE59" s="67" t="s">
        <v>170</v>
      </c>
      <c r="BF59" s="65">
        <f t="shared" si="8"/>
        <v>445</v>
      </c>
    </row>
    <row r="60" spans="1:195" s="8" customFormat="1" ht="45.95" customHeight="1" x14ac:dyDescent="0.2">
      <c r="A60" s="77">
        <v>447</v>
      </c>
      <c r="B60" s="67" t="s">
        <v>171</v>
      </c>
      <c r="C60" s="68">
        <v>24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110" t="s">
        <v>100</v>
      </c>
      <c r="P60" s="110"/>
      <c r="Q60" s="110"/>
      <c r="R60" s="110"/>
      <c r="S60" s="72"/>
      <c r="T60" s="63" t="s">
        <v>16</v>
      </c>
      <c r="U60" s="61"/>
      <c r="V60" s="61"/>
      <c r="W60" s="64"/>
      <c r="X60" s="64"/>
      <c r="Y60" s="62"/>
      <c r="Z60" s="62"/>
      <c r="AA60" s="62"/>
      <c r="AB60" s="62"/>
      <c r="AC60" s="64"/>
      <c r="AD60" s="53"/>
      <c r="AE60" s="53"/>
      <c r="AF60" s="53"/>
      <c r="AG60" s="116" t="s">
        <v>98</v>
      </c>
      <c r="AH60" s="116"/>
      <c r="AI60" s="116"/>
      <c r="AJ60" s="63" t="s">
        <v>16</v>
      </c>
      <c r="AK60" s="114" t="s">
        <v>106</v>
      </c>
      <c r="AL60" s="114"/>
      <c r="AM60" s="114"/>
      <c r="AN60" s="114"/>
      <c r="AO60" s="64" t="s">
        <v>17</v>
      </c>
      <c r="AP60" s="64" t="s">
        <v>17</v>
      </c>
      <c r="AQ60" s="64" t="s">
        <v>17</v>
      </c>
      <c r="AR60" s="64" t="s">
        <v>17</v>
      </c>
      <c r="AS60" s="64" t="s">
        <v>18</v>
      </c>
      <c r="AT60" s="64" t="s">
        <v>18</v>
      </c>
      <c r="AU60" s="64" t="s">
        <v>19</v>
      </c>
      <c r="AV60" s="64" t="s">
        <v>19</v>
      </c>
      <c r="AW60" s="64" t="s">
        <v>19</v>
      </c>
      <c r="AX60" s="64" t="s">
        <v>19</v>
      </c>
      <c r="AY60" s="64" t="s">
        <v>19</v>
      </c>
      <c r="AZ60" s="64" t="s">
        <v>19</v>
      </c>
      <c r="BA60" s="64" t="s">
        <v>19</v>
      </c>
      <c r="BB60" s="64" t="s">
        <v>19</v>
      </c>
      <c r="BC60" s="64" t="s">
        <v>19</v>
      </c>
      <c r="BD60" s="77">
        <f t="shared" si="7"/>
        <v>24</v>
      </c>
      <c r="BE60" s="67" t="s">
        <v>171</v>
      </c>
      <c r="BF60" s="65">
        <f t="shared" si="8"/>
        <v>447</v>
      </c>
    </row>
    <row r="61" spans="1:195" s="8" customFormat="1" ht="45.75" customHeight="1" x14ac:dyDescent="0.2">
      <c r="A61" s="77" t="s">
        <v>120</v>
      </c>
      <c r="B61" s="67" t="s">
        <v>172</v>
      </c>
      <c r="C61" s="68">
        <v>23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110" t="s">
        <v>100</v>
      </c>
      <c r="P61" s="110"/>
      <c r="Q61" s="110"/>
      <c r="R61" s="110"/>
      <c r="S61" s="72"/>
      <c r="T61" s="63" t="s">
        <v>16</v>
      </c>
      <c r="U61" s="61"/>
      <c r="V61" s="61"/>
      <c r="W61" s="64"/>
      <c r="X61" s="64"/>
      <c r="Y61" s="62"/>
      <c r="Z61" s="62"/>
      <c r="AA61" s="62"/>
      <c r="AB61" s="62"/>
      <c r="AC61" s="64"/>
      <c r="AD61" s="64"/>
      <c r="AE61" s="64"/>
      <c r="AF61" s="64"/>
      <c r="AG61" s="116" t="s">
        <v>98</v>
      </c>
      <c r="AH61" s="116"/>
      <c r="AI61" s="116"/>
      <c r="AJ61" s="63" t="s">
        <v>16</v>
      </c>
      <c r="AK61" s="114" t="s">
        <v>106</v>
      </c>
      <c r="AL61" s="114"/>
      <c r="AM61" s="114"/>
      <c r="AN61" s="114"/>
      <c r="AO61" s="64" t="s">
        <v>17</v>
      </c>
      <c r="AP61" s="64" t="s">
        <v>17</v>
      </c>
      <c r="AQ61" s="64" t="s">
        <v>17</v>
      </c>
      <c r="AR61" s="64" t="s">
        <v>17</v>
      </c>
      <c r="AS61" s="64" t="s">
        <v>18</v>
      </c>
      <c r="AT61" s="64" t="s">
        <v>18</v>
      </c>
      <c r="AU61" s="64" t="s">
        <v>19</v>
      </c>
      <c r="AV61" s="64" t="s">
        <v>19</v>
      </c>
      <c r="AW61" s="64" t="s">
        <v>19</v>
      </c>
      <c r="AX61" s="64" t="s">
        <v>19</v>
      </c>
      <c r="AY61" s="64" t="s">
        <v>19</v>
      </c>
      <c r="AZ61" s="64" t="s">
        <v>19</v>
      </c>
      <c r="BA61" s="64" t="s">
        <v>19</v>
      </c>
      <c r="BB61" s="64" t="s">
        <v>19</v>
      </c>
      <c r="BC61" s="64" t="s">
        <v>19</v>
      </c>
      <c r="BD61" s="77">
        <f t="shared" si="7"/>
        <v>23</v>
      </c>
      <c r="BE61" s="67" t="s">
        <v>172</v>
      </c>
      <c r="BF61" s="65" t="str">
        <f t="shared" si="8"/>
        <v xml:space="preserve">449к  </v>
      </c>
    </row>
    <row r="62" spans="1:195" ht="30" customHeight="1" x14ac:dyDescent="0.3">
      <c r="A62" s="113" t="s">
        <v>93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K62" s="9"/>
    </row>
    <row r="63" spans="1:195" ht="45" customHeight="1" x14ac:dyDescent="0.3">
      <c r="A63" s="105" t="s">
        <v>133</v>
      </c>
      <c r="B63" s="67" t="s">
        <v>192</v>
      </c>
      <c r="C63" s="105">
        <v>25</v>
      </c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64" t="s">
        <v>16</v>
      </c>
      <c r="U63" s="60"/>
      <c r="V63" s="60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64" t="s">
        <v>16</v>
      </c>
      <c r="AU63" s="44"/>
      <c r="AV63" s="44"/>
      <c r="AW63" s="44"/>
      <c r="AX63" s="44"/>
      <c r="AY63" s="44"/>
      <c r="AZ63" s="44"/>
      <c r="BA63" s="44"/>
      <c r="BB63" s="44"/>
      <c r="BC63" s="44"/>
      <c r="BD63" s="105">
        <f t="shared" si="7"/>
        <v>25</v>
      </c>
      <c r="BE63" s="67" t="s">
        <v>192</v>
      </c>
      <c r="BF63" s="105" t="s">
        <v>133</v>
      </c>
      <c r="BK63" s="9"/>
    </row>
    <row r="64" spans="1:195" ht="45" customHeight="1" x14ac:dyDescent="0.3">
      <c r="A64" s="105">
        <v>1215</v>
      </c>
      <c r="B64" s="67" t="s">
        <v>173</v>
      </c>
      <c r="C64" s="105">
        <v>25</v>
      </c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64" t="s">
        <v>16</v>
      </c>
      <c r="U64" s="60"/>
      <c r="V64" s="60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64" t="s">
        <v>16</v>
      </c>
      <c r="AU64" s="44"/>
      <c r="AV64" s="44"/>
      <c r="AW64" s="44"/>
      <c r="AX64" s="44"/>
      <c r="AY64" s="44"/>
      <c r="AZ64" s="44"/>
      <c r="BA64" s="44"/>
      <c r="BB64" s="44"/>
      <c r="BC64" s="44"/>
      <c r="BD64" s="105">
        <f t="shared" si="7"/>
        <v>25</v>
      </c>
      <c r="BE64" s="67" t="s">
        <v>173</v>
      </c>
      <c r="BF64" s="105">
        <v>1215</v>
      </c>
      <c r="BK64" s="9"/>
    </row>
    <row r="65" spans="1:63" ht="45" customHeight="1" x14ac:dyDescent="0.3">
      <c r="A65" s="105">
        <v>1217</v>
      </c>
      <c r="B65" s="67" t="s">
        <v>174</v>
      </c>
      <c r="C65" s="105">
        <v>25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64" t="s">
        <v>16</v>
      </c>
      <c r="U65" s="60"/>
      <c r="V65" s="60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7"/>
      <c r="AM65" s="7"/>
      <c r="AN65" s="7"/>
      <c r="AO65" s="7"/>
      <c r="AP65" s="7"/>
      <c r="AQ65" s="7"/>
      <c r="AR65" s="108"/>
      <c r="AS65" s="108"/>
      <c r="AT65" s="64" t="s">
        <v>16</v>
      </c>
      <c r="AU65" s="44"/>
      <c r="AV65" s="44"/>
      <c r="AW65" s="44"/>
      <c r="AX65" s="44"/>
      <c r="AY65" s="44"/>
      <c r="AZ65" s="44"/>
      <c r="BA65" s="44"/>
      <c r="BB65" s="44"/>
      <c r="BC65" s="44"/>
      <c r="BD65" s="105">
        <f t="shared" si="7"/>
        <v>25</v>
      </c>
      <c r="BE65" s="67" t="s">
        <v>174</v>
      </c>
      <c r="BF65" s="105">
        <v>1217</v>
      </c>
      <c r="BK65" s="9"/>
    </row>
    <row r="66" spans="1:63" ht="43.5" customHeight="1" x14ac:dyDescent="0.3">
      <c r="A66" s="77" t="s">
        <v>134</v>
      </c>
      <c r="B66" s="67" t="s">
        <v>171</v>
      </c>
      <c r="C66" s="65">
        <v>25</v>
      </c>
      <c r="D66" s="62"/>
      <c r="E66" s="7"/>
      <c r="F66" s="7"/>
      <c r="G66" s="7"/>
      <c r="H66" s="7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4" t="s">
        <v>16</v>
      </c>
      <c r="U66" s="60"/>
      <c r="V66" s="60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86"/>
      <c r="AL66" s="7"/>
      <c r="AM66" s="7"/>
      <c r="AN66" s="7"/>
      <c r="AO66" s="7"/>
      <c r="AP66" s="7"/>
      <c r="AQ66" s="7"/>
      <c r="AR66" s="62"/>
      <c r="AS66" s="62"/>
      <c r="AT66" s="64" t="s">
        <v>16</v>
      </c>
      <c r="AU66" s="44"/>
      <c r="AV66" s="44"/>
      <c r="AW66" s="44"/>
      <c r="AX66" s="44"/>
      <c r="AY66" s="44"/>
      <c r="AZ66" s="44"/>
      <c r="BA66" s="44"/>
      <c r="BB66" s="44"/>
      <c r="BC66" s="44"/>
      <c r="BD66" s="105">
        <f t="shared" si="7"/>
        <v>25</v>
      </c>
      <c r="BE66" s="67" t="s">
        <v>171</v>
      </c>
      <c r="BF66" s="105" t="s">
        <v>134</v>
      </c>
      <c r="BK66" s="9"/>
    </row>
    <row r="67" spans="1:63" ht="45.95" customHeight="1" x14ac:dyDescent="0.4">
      <c r="A67" s="77">
        <v>1221</v>
      </c>
      <c r="B67" s="67" t="s">
        <v>175</v>
      </c>
      <c r="C67" s="65">
        <v>25</v>
      </c>
      <c r="D67" s="62"/>
      <c r="E67" s="7"/>
      <c r="F67" s="7"/>
      <c r="G67" s="7"/>
      <c r="H67" s="7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4" t="s">
        <v>16</v>
      </c>
      <c r="U67" s="60"/>
      <c r="V67" s="60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86"/>
      <c r="AL67" s="143" t="s">
        <v>88</v>
      </c>
      <c r="AM67" s="143"/>
      <c r="AN67" s="7"/>
      <c r="AO67" s="110" t="s">
        <v>199</v>
      </c>
      <c r="AP67" s="110"/>
      <c r="AQ67" s="110"/>
      <c r="AR67" s="37"/>
      <c r="AS67" s="62"/>
      <c r="AT67" s="64" t="s">
        <v>16</v>
      </c>
      <c r="AU67" s="44"/>
      <c r="AV67" s="44"/>
      <c r="AW67" s="44"/>
      <c r="AX67" s="44"/>
      <c r="AY67" s="44"/>
      <c r="AZ67" s="44"/>
      <c r="BA67" s="44"/>
      <c r="BB67" s="44"/>
      <c r="BC67" s="44"/>
      <c r="BD67" s="105">
        <f t="shared" si="7"/>
        <v>25</v>
      </c>
      <c r="BE67" s="67" t="s">
        <v>175</v>
      </c>
      <c r="BF67" s="105">
        <v>1221</v>
      </c>
      <c r="BK67" s="9"/>
    </row>
    <row r="68" spans="1:63" ht="45.95" customHeight="1" x14ac:dyDescent="0.4">
      <c r="A68" s="77">
        <v>1223</v>
      </c>
      <c r="B68" s="67" t="s">
        <v>168</v>
      </c>
      <c r="C68" s="65">
        <v>24</v>
      </c>
      <c r="D68" s="62"/>
      <c r="E68" s="7"/>
      <c r="F68" s="7"/>
      <c r="G68" s="7"/>
      <c r="H68" s="7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4" t="s">
        <v>16</v>
      </c>
      <c r="U68" s="60"/>
      <c r="V68" s="60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86"/>
      <c r="AL68" s="143" t="s">
        <v>88</v>
      </c>
      <c r="AM68" s="143"/>
      <c r="AN68" s="7"/>
      <c r="AO68" s="110" t="s">
        <v>199</v>
      </c>
      <c r="AP68" s="110"/>
      <c r="AQ68" s="110"/>
      <c r="AR68" s="37"/>
      <c r="AS68" s="62"/>
      <c r="AT68" s="64" t="s">
        <v>16</v>
      </c>
      <c r="AU68" s="44"/>
      <c r="AV68" s="44"/>
      <c r="AW68" s="44"/>
      <c r="AX68" s="44"/>
      <c r="AY68" s="44"/>
      <c r="AZ68" s="44"/>
      <c r="BA68" s="44"/>
      <c r="BB68" s="44"/>
      <c r="BC68" s="44"/>
      <c r="BD68" s="105">
        <f t="shared" si="7"/>
        <v>24</v>
      </c>
      <c r="BE68" s="67" t="s">
        <v>168</v>
      </c>
      <c r="BF68" s="105">
        <v>1223</v>
      </c>
      <c r="BK68" s="9"/>
    </row>
    <row r="69" spans="1:63" ht="45.95" customHeight="1" x14ac:dyDescent="0.3">
      <c r="A69" s="77" t="s">
        <v>127</v>
      </c>
      <c r="B69" s="67" t="s">
        <v>170</v>
      </c>
      <c r="C69" s="65">
        <v>23</v>
      </c>
      <c r="D69" s="62"/>
      <c r="E69" s="7"/>
      <c r="F69" s="7"/>
      <c r="G69" s="7"/>
      <c r="H69" s="7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4" t="s">
        <v>16</v>
      </c>
      <c r="U69" s="60"/>
      <c r="V69" s="60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86"/>
      <c r="AL69" s="62"/>
      <c r="AM69" s="7"/>
      <c r="AN69" s="143" t="s">
        <v>88</v>
      </c>
      <c r="AO69" s="143"/>
      <c r="AP69" s="7"/>
      <c r="AQ69" s="110" t="s">
        <v>199</v>
      </c>
      <c r="AR69" s="110"/>
      <c r="AS69" s="110"/>
      <c r="AT69" s="64" t="s">
        <v>16</v>
      </c>
      <c r="AU69" s="44"/>
      <c r="AV69" s="44"/>
      <c r="AW69" s="44"/>
      <c r="AX69" s="44"/>
      <c r="AY69" s="44"/>
      <c r="AZ69" s="44"/>
      <c r="BA69" s="44"/>
      <c r="BB69" s="44"/>
      <c r="BC69" s="44"/>
      <c r="BD69" s="105">
        <f t="shared" si="7"/>
        <v>23</v>
      </c>
      <c r="BE69" s="67" t="s">
        <v>170</v>
      </c>
      <c r="BF69" s="105" t="s">
        <v>127</v>
      </c>
      <c r="BK69" s="9"/>
    </row>
    <row r="70" spans="1:63" ht="51" customHeight="1" x14ac:dyDescent="0.3">
      <c r="A70" s="77" t="s">
        <v>128</v>
      </c>
      <c r="B70" s="67" t="s">
        <v>176</v>
      </c>
      <c r="C70" s="65">
        <v>20</v>
      </c>
      <c r="D70" s="62"/>
      <c r="E70" s="7"/>
      <c r="F70" s="7"/>
      <c r="G70" s="7"/>
      <c r="H70" s="7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4" t="s">
        <v>16</v>
      </c>
      <c r="U70" s="60"/>
      <c r="V70" s="60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86"/>
      <c r="AL70" s="62"/>
      <c r="AM70" s="7"/>
      <c r="AN70" s="143" t="s">
        <v>88</v>
      </c>
      <c r="AO70" s="143"/>
      <c r="AP70" s="7"/>
      <c r="AQ70" s="110" t="s">
        <v>199</v>
      </c>
      <c r="AR70" s="110"/>
      <c r="AS70" s="110"/>
      <c r="AT70" s="64" t="s">
        <v>16</v>
      </c>
      <c r="AU70" s="44"/>
      <c r="AV70" s="44"/>
      <c r="AW70" s="44"/>
      <c r="AX70" s="44"/>
      <c r="AY70" s="44"/>
      <c r="AZ70" s="44"/>
      <c r="BA70" s="44"/>
      <c r="BB70" s="44"/>
      <c r="BC70" s="44"/>
      <c r="BD70" s="105">
        <f t="shared" si="7"/>
        <v>20</v>
      </c>
      <c r="BE70" s="67" t="s">
        <v>176</v>
      </c>
      <c r="BF70" s="105" t="s">
        <v>128</v>
      </c>
      <c r="BK70" s="9"/>
    </row>
    <row r="71" spans="1:63" s="10" customFormat="1" ht="30" customHeight="1" x14ac:dyDescent="0.3">
      <c r="A71" s="113" t="s">
        <v>25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</row>
    <row r="72" spans="1:63" s="10" customFormat="1" ht="45" customHeight="1" x14ac:dyDescent="0.3">
      <c r="A72" s="105" t="s">
        <v>135</v>
      </c>
      <c r="B72" s="67" t="s">
        <v>178</v>
      </c>
      <c r="C72" s="105">
        <v>25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64" t="s">
        <v>16</v>
      </c>
      <c r="U72" s="61"/>
      <c r="V72" s="61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64" t="s">
        <v>16</v>
      </c>
      <c r="AU72" s="60"/>
      <c r="AV72" s="60"/>
      <c r="AW72" s="60"/>
      <c r="AX72" s="60"/>
      <c r="AY72" s="60"/>
      <c r="AZ72" s="60"/>
      <c r="BA72" s="60"/>
      <c r="BB72" s="60"/>
      <c r="BC72" s="60"/>
      <c r="BD72" s="105">
        <f t="shared" ref="BD72:BD73" si="9">C72</f>
        <v>25</v>
      </c>
      <c r="BE72" s="67" t="s">
        <v>178</v>
      </c>
      <c r="BF72" s="105" t="s">
        <v>135</v>
      </c>
    </row>
    <row r="73" spans="1:63" s="10" customFormat="1" ht="45" customHeight="1" x14ac:dyDescent="0.3">
      <c r="A73" s="77" t="s">
        <v>136</v>
      </c>
      <c r="B73" s="67" t="s">
        <v>177</v>
      </c>
      <c r="C73" s="77">
        <v>25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64" t="s">
        <v>16</v>
      </c>
      <c r="U73" s="61"/>
      <c r="V73" s="61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6"/>
      <c r="AR73" s="77"/>
      <c r="AS73" s="77"/>
      <c r="AT73" s="64" t="s">
        <v>16</v>
      </c>
      <c r="AU73" s="60"/>
      <c r="AV73" s="60"/>
      <c r="AW73" s="60"/>
      <c r="AX73" s="60"/>
      <c r="AY73" s="60"/>
      <c r="AZ73" s="60"/>
      <c r="BA73" s="60"/>
      <c r="BB73" s="60"/>
      <c r="BC73" s="60"/>
      <c r="BD73" s="105">
        <f t="shared" si="9"/>
        <v>25</v>
      </c>
      <c r="BE73" s="67" t="s">
        <v>177</v>
      </c>
      <c r="BF73" s="105" t="s">
        <v>136</v>
      </c>
    </row>
    <row r="74" spans="1:63" s="10" customFormat="1" ht="45.75" customHeight="1" x14ac:dyDescent="0.4">
      <c r="A74" s="77">
        <v>621</v>
      </c>
      <c r="B74" s="67" t="s">
        <v>179</v>
      </c>
      <c r="C74" s="77">
        <v>25</v>
      </c>
      <c r="D74" s="64"/>
      <c r="E74" s="64"/>
      <c r="F74" s="64"/>
      <c r="G74" s="64"/>
      <c r="H74" s="64"/>
      <c r="I74" s="64"/>
      <c r="J74" s="64"/>
      <c r="K74" s="64"/>
      <c r="L74" s="64"/>
      <c r="M74" s="62"/>
      <c r="N74" s="62"/>
      <c r="O74" s="62"/>
      <c r="P74" s="62"/>
      <c r="Q74" s="62"/>
      <c r="R74" s="62"/>
      <c r="S74" s="62"/>
      <c r="T74" s="64" t="s">
        <v>16</v>
      </c>
      <c r="U74" s="61"/>
      <c r="V74" s="61"/>
      <c r="W74" s="62"/>
      <c r="X74" s="62"/>
      <c r="Y74" s="62"/>
      <c r="Z74" s="62"/>
      <c r="AA74" s="64"/>
      <c r="AB74" s="62"/>
      <c r="AC74" s="64"/>
      <c r="AD74" s="62"/>
      <c r="AE74" s="62"/>
      <c r="AF74" s="62"/>
      <c r="AG74" s="62"/>
      <c r="AH74" s="62"/>
      <c r="AI74" s="62"/>
      <c r="AJ74" s="39"/>
      <c r="AK74" s="72"/>
      <c r="AL74" s="62"/>
      <c r="AM74" s="62"/>
      <c r="AN74" s="62"/>
      <c r="AO74" s="90" t="s">
        <v>117</v>
      </c>
      <c r="AP74" s="62"/>
      <c r="AQ74" s="32"/>
      <c r="AR74" s="32"/>
      <c r="AS74" s="32"/>
      <c r="AT74" s="64" t="s">
        <v>16</v>
      </c>
      <c r="AU74" s="60"/>
      <c r="AV74" s="60"/>
      <c r="AW74" s="60"/>
      <c r="AX74" s="60"/>
      <c r="AY74" s="60"/>
      <c r="AZ74" s="60"/>
      <c r="BA74" s="60"/>
      <c r="BB74" s="60"/>
      <c r="BC74" s="60"/>
      <c r="BD74" s="77">
        <f t="shared" ref="BD74:BD81" si="10">C74</f>
        <v>25</v>
      </c>
      <c r="BE74" s="67" t="s">
        <v>179</v>
      </c>
      <c r="BF74" s="65">
        <f t="shared" ref="BF74:BF81" si="11">A74</f>
        <v>621</v>
      </c>
    </row>
    <row r="75" spans="1:63" s="10" customFormat="1" ht="45.75" customHeight="1" x14ac:dyDescent="0.4">
      <c r="A75" s="77" t="s">
        <v>130</v>
      </c>
      <c r="B75" s="67" t="s">
        <v>180</v>
      </c>
      <c r="C75" s="77">
        <v>12</v>
      </c>
      <c r="D75" s="64"/>
      <c r="E75" s="64"/>
      <c r="F75" s="64"/>
      <c r="G75" s="64"/>
      <c r="H75" s="64"/>
      <c r="I75" s="64"/>
      <c r="J75" s="64"/>
      <c r="K75" s="64"/>
      <c r="L75" s="64"/>
      <c r="M75" s="62"/>
      <c r="N75" s="62"/>
      <c r="O75" s="62"/>
      <c r="P75" s="62"/>
      <c r="Q75" s="62"/>
      <c r="R75" s="62"/>
      <c r="S75" s="62"/>
      <c r="T75" s="64" t="s">
        <v>16</v>
      </c>
      <c r="U75" s="61"/>
      <c r="V75" s="61"/>
      <c r="W75" s="62"/>
      <c r="X75" s="62"/>
      <c r="Y75" s="62"/>
      <c r="Z75" s="62"/>
      <c r="AA75" s="64"/>
      <c r="AB75" s="62"/>
      <c r="AC75" s="64"/>
      <c r="AD75" s="62"/>
      <c r="AE75" s="62"/>
      <c r="AF75" s="62"/>
      <c r="AG75" s="62"/>
      <c r="AH75" s="62"/>
      <c r="AI75" s="62"/>
      <c r="AJ75" s="39"/>
      <c r="AK75" s="72"/>
      <c r="AL75" s="62"/>
      <c r="AM75" s="62"/>
      <c r="AN75" s="62"/>
      <c r="AO75" s="62"/>
      <c r="AP75" s="90" t="s">
        <v>117</v>
      </c>
      <c r="AQ75" s="32"/>
      <c r="AR75" s="32"/>
      <c r="AS75" s="32"/>
      <c r="AT75" s="64" t="s">
        <v>16</v>
      </c>
      <c r="AU75" s="60"/>
      <c r="AV75" s="60"/>
      <c r="AW75" s="60"/>
      <c r="AX75" s="60"/>
      <c r="AY75" s="60"/>
      <c r="AZ75" s="60"/>
      <c r="BA75" s="60"/>
      <c r="BB75" s="60"/>
      <c r="BC75" s="60"/>
      <c r="BD75" s="105">
        <f t="shared" si="10"/>
        <v>12</v>
      </c>
      <c r="BE75" s="67" t="s">
        <v>180</v>
      </c>
      <c r="BF75" s="105" t="s">
        <v>130</v>
      </c>
    </row>
    <row r="76" spans="1:63" s="10" customFormat="1" ht="45.75" customHeight="1" x14ac:dyDescent="0.4">
      <c r="A76" s="77">
        <v>625</v>
      </c>
      <c r="B76" s="67" t="s">
        <v>181</v>
      </c>
      <c r="C76" s="77">
        <v>25</v>
      </c>
      <c r="D76" s="64"/>
      <c r="E76" s="64"/>
      <c r="F76" s="64"/>
      <c r="G76" s="64"/>
      <c r="H76" s="64"/>
      <c r="I76" s="64"/>
      <c r="J76" s="64"/>
      <c r="K76" s="64"/>
      <c r="L76" s="64"/>
      <c r="M76" s="62"/>
      <c r="N76" s="62"/>
      <c r="O76" s="62"/>
      <c r="P76" s="62"/>
      <c r="Q76" s="62"/>
      <c r="R76" s="62"/>
      <c r="S76" s="62"/>
      <c r="T76" s="64" t="s">
        <v>16</v>
      </c>
      <c r="U76" s="61"/>
      <c r="V76" s="61"/>
      <c r="W76" s="62"/>
      <c r="X76" s="62"/>
      <c r="Y76" s="62"/>
      <c r="Z76" s="62"/>
      <c r="AA76" s="64"/>
      <c r="AB76" s="32"/>
      <c r="AC76" s="32"/>
      <c r="AD76" s="62"/>
      <c r="AE76" s="62"/>
      <c r="AF76" s="62"/>
      <c r="AG76" s="62"/>
      <c r="AH76" s="62"/>
      <c r="AI76" s="62"/>
      <c r="AJ76" s="39"/>
      <c r="AK76" s="72"/>
      <c r="AL76" s="62"/>
      <c r="AM76" s="62"/>
      <c r="AN76" s="62"/>
      <c r="AO76" s="62"/>
      <c r="AP76" s="62"/>
      <c r="AQ76" s="90" t="s">
        <v>117</v>
      </c>
      <c r="AR76" s="40"/>
      <c r="AS76" s="32"/>
      <c r="AT76" s="64" t="s">
        <v>16</v>
      </c>
      <c r="AU76" s="60"/>
      <c r="AV76" s="60"/>
      <c r="AW76" s="60"/>
      <c r="AX76" s="60"/>
      <c r="AY76" s="60"/>
      <c r="AZ76" s="60"/>
      <c r="BA76" s="60"/>
      <c r="BB76" s="60"/>
      <c r="BC76" s="60"/>
      <c r="BD76" s="105">
        <f t="shared" si="10"/>
        <v>25</v>
      </c>
      <c r="BE76" s="67" t="s">
        <v>181</v>
      </c>
      <c r="BF76" s="105">
        <v>625</v>
      </c>
    </row>
    <row r="77" spans="1:63" s="10" customFormat="1" ht="45.75" customHeight="1" x14ac:dyDescent="0.4">
      <c r="A77" s="77" t="s">
        <v>95</v>
      </c>
      <c r="B77" s="67" t="s">
        <v>182</v>
      </c>
      <c r="C77" s="68">
        <v>20</v>
      </c>
      <c r="D77" s="64"/>
      <c r="E77" s="64"/>
      <c r="F77" s="64"/>
      <c r="G77" s="64"/>
      <c r="H77" s="64"/>
      <c r="I77" s="64"/>
      <c r="J77" s="64"/>
      <c r="K77" s="64"/>
      <c r="L77" s="64"/>
      <c r="M77" s="62"/>
      <c r="N77" s="62"/>
      <c r="O77" s="62"/>
      <c r="P77" s="62"/>
      <c r="Q77" s="62"/>
      <c r="R77" s="62"/>
      <c r="S77" s="62"/>
      <c r="T77" s="64" t="s">
        <v>16</v>
      </c>
      <c r="U77" s="61"/>
      <c r="V77" s="61"/>
      <c r="W77" s="62"/>
      <c r="X77" s="62"/>
      <c r="Y77" s="62"/>
      <c r="Z77" s="62"/>
      <c r="AA77" s="64"/>
      <c r="AB77" s="32"/>
      <c r="AC77" s="32"/>
      <c r="AD77" s="62"/>
      <c r="AE77" s="62"/>
      <c r="AF77" s="62"/>
      <c r="AG77" s="62"/>
      <c r="AH77" s="62"/>
      <c r="AI77" s="62"/>
      <c r="AJ77" s="39"/>
      <c r="AK77" s="72"/>
      <c r="AL77" s="62"/>
      <c r="AM77" s="62"/>
      <c r="AN77" s="62"/>
      <c r="AO77" s="62"/>
      <c r="AR77" s="90" t="s">
        <v>117</v>
      </c>
      <c r="AS77" s="32"/>
      <c r="AT77" s="64" t="s">
        <v>16</v>
      </c>
      <c r="AU77" s="60"/>
      <c r="AV77" s="60"/>
      <c r="AW77" s="60"/>
      <c r="AX77" s="60"/>
      <c r="AY77" s="60"/>
      <c r="AZ77" s="60"/>
      <c r="BA77" s="60"/>
      <c r="BB77" s="60"/>
      <c r="BC77" s="60"/>
      <c r="BD77" s="105">
        <f t="shared" si="10"/>
        <v>20</v>
      </c>
      <c r="BE77" s="67" t="s">
        <v>182</v>
      </c>
      <c r="BF77" s="65" t="str">
        <f t="shared" si="11"/>
        <v>629к</v>
      </c>
    </row>
    <row r="78" spans="1:63" s="10" customFormat="1" ht="45.95" customHeight="1" x14ac:dyDescent="0.4">
      <c r="A78" s="77">
        <v>632</v>
      </c>
      <c r="B78" s="67" t="s">
        <v>183</v>
      </c>
      <c r="C78" s="68">
        <v>23</v>
      </c>
      <c r="D78" s="62"/>
      <c r="E78" s="62"/>
      <c r="F78" s="62"/>
      <c r="G78" s="62"/>
      <c r="H78" s="62"/>
      <c r="I78" s="62"/>
      <c r="J78" s="62"/>
      <c r="K78" s="32"/>
      <c r="L78" s="32"/>
      <c r="M78" s="64"/>
      <c r="N78" s="119" t="s">
        <v>101</v>
      </c>
      <c r="O78" s="119"/>
      <c r="P78" s="62"/>
      <c r="Q78" s="62"/>
      <c r="R78" s="32"/>
      <c r="S78" s="62"/>
      <c r="T78" s="63" t="s">
        <v>16</v>
      </c>
      <c r="U78" s="61"/>
      <c r="V78" s="61"/>
      <c r="W78" s="41"/>
      <c r="X78" s="39"/>
      <c r="Y78" s="32"/>
      <c r="Z78" s="64"/>
      <c r="AA78" s="111" t="s">
        <v>110</v>
      </c>
      <c r="AB78" s="111"/>
      <c r="AC78" s="32"/>
      <c r="AD78" s="110" t="s">
        <v>103</v>
      </c>
      <c r="AE78" s="110"/>
      <c r="AF78" s="110"/>
      <c r="AG78" s="62"/>
      <c r="AH78" s="62"/>
      <c r="AI78" s="62"/>
      <c r="AJ78" s="63" t="s">
        <v>16</v>
      </c>
      <c r="AK78" s="114" t="s">
        <v>106</v>
      </c>
      <c r="AL78" s="114"/>
      <c r="AM78" s="114"/>
      <c r="AN78" s="114"/>
      <c r="AO78" s="64" t="s">
        <v>17</v>
      </c>
      <c r="AP78" s="64" t="s">
        <v>17</v>
      </c>
      <c r="AQ78" s="64" t="s">
        <v>17</v>
      </c>
      <c r="AR78" s="64" t="s">
        <v>17</v>
      </c>
      <c r="AS78" s="64" t="s">
        <v>18</v>
      </c>
      <c r="AT78" s="64" t="s">
        <v>18</v>
      </c>
      <c r="AU78" s="64" t="s">
        <v>19</v>
      </c>
      <c r="AV78" s="64" t="s">
        <v>19</v>
      </c>
      <c r="AW78" s="64" t="s">
        <v>19</v>
      </c>
      <c r="AX78" s="64" t="s">
        <v>19</v>
      </c>
      <c r="AY78" s="64" t="s">
        <v>19</v>
      </c>
      <c r="AZ78" s="64" t="s">
        <v>19</v>
      </c>
      <c r="BA78" s="64" t="s">
        <v>19</v>
      </c>
      <c r="BB78" s="64" t="s">
        <v>19</v>
      </c>
      <c r="BC78" s="64" t="s">
        <v>19</v>
      </c>
      <c r="BD78" s="77">
        <f t="shared" si="10"/>
        <v>23</v>
      </c>
      <c r="BE78" s="67" t="s">
        <v>183</v>
      </c>
      <c r="BF78" s="65">
        <f t="shared" si="11"/>
        <v>632</v>
      </c>
    </row>
    <row r="79" spans="1:63" s="10" customFormat="1" ht="45.75" customHeight="1" x14ac:dyDescent="0.4">
      <c r="A79" s="77">
        <v>633</v>
      </c>
      <c r="B79" s="67" t="s">
        <v>184</v>
      </c>
      <c r="C79" s="68">
        <v>25</v>
      </c>
      <c r="D79" s="62"/>
      <c r="E79" s="62"/>
      <c r="F79" s="62"/>
      <c r="G79" s="62"/>
      <c r="H79" s="62"/>
      <c r="I79" s="62"/>
      <c r="J79" s="62"/>
      <c r="K79" s="62"/>
      <c r="L79" s="32"/>
      <c r="M79" s="64"/>
      <c r="N79" s="32"/>
      <c r="O79" s="32"/>
      <c r="P79" s="119" t="s">
        <v>101</v>
      </c>
      <c r="Q79" s="119"/>
      <c r="R79" s="32"/>
      <c r="S79" s="62"/>
      <c r="T79" s="63" t="s">
        <v>16</v>
      </c>
      <c r="U79" s="61"/>
      <c r="V79" s="61"/>
      <c r="W79" s="41"/>
      <c r="X79" s="39"/>
      <c r="Y79" s="32"/>
      <c r="Z79" s="64"/>
      <c r="AC79" s="32"/>
      <c r="AD79" s="111" t="s">
        <v>110</v>
      </c>
      <c r="AE79" s="111"/>
      <c r="AG79" s="110" t="s">
        <v>103</v>
      </c>
      <c r="AH79" s="110"/>
      <c r="AI79" s="110"/>
      <c r="AJ79" s="63" t="s">
        <v>16</v>
      </c>
      <c r="AK79" s="114" t="s">
        <v>106</v>
      </c>
      <c r="AL79" s="114"/>
      <c r="AM79" s="114"/>
      <c r="AN79" s="114"/>
      <c r="AO79" s="64" t="s">
        <v>17</v>
      </c>
      <c r="AP79" s="64" t="s">
        <v>17</v>
      </c>
      <c r="AQ79" s="64" t="s">
        <v>17</v>
      </c>
      <c r="AR79" s="64" t="s">
        <v>17</v>
      </c>
      <c r="AS79" s="64" t="s">
        <v>18</v>
      </c>
      <c r="AT79" s="64" t="s">
        <v>18</v>
      </c>
      <c r="AU79" s="64" t="s">
        <v>19</v>
      </c>
      <c r="AV79" s="64" t="s">
        <v>19</v>
      </c>
      <c r="AW79" s="64" t="s">
        <v>19</v>
      </c>
      <c r="AX79" s="64" t="s">
        <v>19</v>
      </c>
      <c r="AY79" s="64" t="s">
        <v>19</v>
      </c>
      <c r="AZ79" s="64" t="s">
        <v>19</v>
      </c>
      <c r="BA79" s="64" t="s">
        <v>19</v>
      </c>
      <c r="BB79" s="64" t="s">
        <v>19</v>
      </c>
      <c r="BC79" s="64" t="s">
        <v>19</v>
      </c>
      <c r="BD79" s="77">
        <f t="shared" si="10"/>
        <v>25</v>
      </c>
      <c r="BE79" s="67" t="s">
        <v>184</v>
      </c>
      <c r="BF79" s="65">
        <f t="shared" si="11"/>
        <v>633</v>
      </c>
    </row>
    <row r="80" spans="1:63" s="10" customFormat="1" ht="46.5" customHeight="1" x14ac:dyDescent="0.4">
      <c r="A80" s="77" t="s">
        <v>94</v>
      </c>
      <c r="B80" s="67" t="s">
        <v>184</v>
      </c>
      <c r="C80" s="68">
        <v>22</v>
      </c>
      <c r="D80" s="62"/>
      <c r="E80" s="62"/>
      <c r="F80" s="62"/>
      <c r="G80" s="62"/>
      <c r="H80" s="62"/>
      <c r="I80" s="62"/>
      <c r="J80" s="62"/>
      <c r="K80" s="62"/>
      <c r="L80" s="64"/>
      <c r="M80" s="64"/>
      <c r="N80" s="62"/>
      <c r="O80" s="32"/>
      <c r="P80" s="32"/>
      <c r="Q80" s="32"/>
      <c r="R80" s="119" t="s">
        <v>101</v>
      </c>
      <c r="S80" s="119"/>
      <c r="T80" s="63" t="s">
        <v>16</v>
      </c>
      <c r="U80" s="61"/>
      <c r="V80" s="61"/>
      <c r="W80" s="41"/>
      <c r="X80" s="39"/>
      <c r="Y80" s="39"/>
      <c r="Z80" s="39"/>
      <c r="AA80" s="64"/>
      <c r="AB80" s="32"/>
      <c r="AC80" s="32"/>
      <c r="AD80" s="111" t="s">
        <v>110</v>
      </c>
      <c r="AE80" s="111"/>
      <c r="AF80" s="32"/>
      <c r="AG80" s="110" t="s">
        <v>103</v>
      </c>
      <c r="AH80" s="110"/>
      <c r="AI80" s="110"/>
      <c r="AJ80" s="63" t="s">
        <v>16</v>
      </c>
      <c r="AK80" s="114" t="s">
        <v>106</v>
      </c>
      <c r="AL80" s="114"/>
      <c r="AM80" s="114"/>
      <c r="AN80" s="114"/>
      <c r="AO80" s="64" t="s">
        <v>17</v>
      </c>
      <c r="AP80" s="64" t="s">
        <v>17</v>
      </c>
      <c r="AQ80" s="64" t="s">
        <v>17</v>
      </c>
      <c r="AR80" s="64" t="s">
        <v>17</v>
      </c>
      <c r="AS80" s="64" t="s">
        <v>18</v>
      </c>
      <c r="AT80" s="64" t="s">
        <v>18</v>
      </c>
      <c r="AU80" s="64" t="s">
        <v>19</v>
      </c>
      <c r="AV80" s="64" t="s">
        <v>19</v>
      </c>
      <c r="AW80" s="64" t="s">
        <v>19</v>
      </c>
      <c r="AX80" s="64" t="s">
        <v>19</v>
      </c>
      <c r="AY80" s="64" t="s">
        <v>19</v>
      </c>
      <c r="AZ80" s="64" t="s">
        <v>19</v>
      </c>
      <c r="BA80" s="64" t="s">
        <v>19</v>
      </c>
      <c r="BB80" s="64" t="s">
        <v>19</v>
      </c>
      <c r="BC80" s="64" t="s">
        <v>19</v>
      </c>
      <c r="BD80" s="77">
        <f t="shared" si="10"/>
        <v>22</v>
      </c>
      <c r="BE80" s="67" t="s">
        <v>184</v>
      </c>
      <c r="BF80" s="65" t="str">
        <f t="shared" si="11"/>
        <v>637к</v>
      </c>
    </row>
    <row r="81" spans="1:195" s="10" customFormat="1" ht="45.75" customHeight="1" x14ac:dyDescent="0.4">
      <c r="A81" s="77" t="s">
        <v>122</v>
      </c>
      <c r="B81" s="67" t="s">
        <v>185</v>
      </c>
      <c r="C81" s="68">
        <v>16</v>
      </c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34"/>
      <c r="O81" s="62"/>
      <c r="R81" s="119" t="s">
        <v>101</v>
      </c>
      <c r="S81" s="119"/>
      <c r="T81" s="63" t="s">
        <v>16</v>
      </c>
      <c r="U81" s="61"/>
      <c r="V81" s="61"/>
      <c r="W81" s="41"/>
      <c r="X81" s="39"/>
      <c r="Y81" s="39"/>
      <c r="Z81" s="34"/>
      <c r="AA81" s="111" t="s">
        <v>110</v>
      </c>
      <c r="AB81" s="111"/>
      <c r="AC81" s="32"/>
      <c r="AD81" s="110" t="s">
        <v>103</v>
      </c>
      <c r="AE81" s="110"/>
      <c r="AF81" s="110"/>
      <c r="AG81" s="32"/>
      <c r="AH81" s="32"/>
      <c r="AI81" s="32"/>
      <c r="AJ81" s="63" t="s">
        <v>16</v>
      </c>
      <c r="AK81" s="114" t="s">
        <v>106</v>
      </c>
      <c r="AL81" s="114"/>
      <c r="AM81" s="114"/>
      <c r="AN81" s="114"/>
      <c r="AO81" s="64" t="s">
        <v>17</v>
      </c>
      <c r="AP81" s="64" t="s">
        <v>17</v>
      </c>
      <c r="AQ81" s="64" t="s">
        <v>17</v>
      </c>
      <c r="AR81" s="64" t="s">
        <v>17</v>
      </c>
      <c r="AS81" s="64" t="s">
        <v>18</v>
      </c>
      <c r="AT81" s="64" t="s">
        <v>18</v>
      </c>
      <c r="AU81" s="64" t="s">
        <v>19</v>
      </c>
      <c r="AV81" s="64" t="s">
        <v>19</v>
      </c>
      <c r="AW81" s="64" t="s">
        <v>19</v>
      </c>
      <c r="AX81" s="64" t="s">
        <v>19</v>
      </c>
      <c r="AY81" s="64" t="s">
        <v>19</v>
      </c>
      <c r="AZ81" s="64" t="s">
        <v>19</v>
      </c>
      <c r="BA81" s="64" t="s">
        <v>19</v>
      </c>
      <c r="BB81" s="64" t="s">
        <v>19</v>
      </c>
      <c r="BC81" s="64" t="s">
        <v>19</v>
      </c>
      <c r="BD81" s="77">
        <f t="shared" si="10"/>
        <v>16</v>
      </c>
      <c r="BE81" s="67" t="s">
        <v>185</v>
      </c>
      <c r="BF81" s="65" t="str">
        <f t="shared" si="11"/>
        <v>639к</v>
      </c>
    </row>
    <row r="82" spans="1:195" ht="30" customHeight="1" x14ac:dyDescent="0.3">
      <c r="A82" s="113" t="s">
        <v>26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</row>
    <row r="83" spans="1:195" ht="45.95" customHeight="1" x14ac:dyDescent="0.4">
      <c r="A83" s="77">
        <v>713</v>
      </c>
      <c r="B83" s="67" t="s">
        <v>186</v>
      </c>
      <c r="C83" s="65">
        <v>25</v>
      </c>
      <c r="D83" s="62"/>
      <c r="E83" s="7"/>
      <c r="F83" s="7"/>
      <c r="G83" s="7"/>
      <c r="H83" s="7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4" t="s">
        <v>16</v>
      </c>
      <c r="U83" s="60"/>
      <c r="V83" s="6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86"/>
      <c r="AL83" s="62"/>
      <c r="AM83" s="62"/>
      <c r="AN83" s="62"/>
      <c r="AO83" s="62"/>
      <c r="AP83" s="62"/>
      <c r="AQ83" s="37"/>
      <c r="AR83" s="37"/>
      <c r="AS83" s="62"/>
      <c r="AT83" s="64" t="s">
        <v>16</v>
      </c>
      <c r="AU83" s="44"/>
      <c r="AV83" s="44"/>
      <c r="AW83" s="44"/>
      <c r="AX83" s="44"/>
      <c r="AY83" s="44"/>
      <c r="AZ83" s="44"/>
      <c r="BA83" s="44"/>
      <c r="BB83" s="44"/>
      <c r="BC83" s="44"/>
      <c r="BD83" s="77">
        <f>C83</f>
        <v>25</v>
      </c>
      <c r="BE83" s="70" t="str">
        <f>B83</f>
        <v>Репич Евгения Борисовна</v>
      </c>
      <c r="BF83" s="68">
        <f>A83</f>
        <v>713</v>
      </c>
    </row>
    <row r="84" spans="1:195" ht="45.95" customHeight="1" x14ac:dyDescent="0.35">
      <c r="A84" s="77">
        <v>721</v>
      </c>
      <c r="B84" s="67" t="s">
        <v>187</v>
      </c>
      <c r="C84" s="65">
        <v>25</v>
      </c>
      <c r="D84" s="62"/>
      <c r="E84" s="62"/>
      <c r="F84" s="62"/>
      <c r="G84" s="33"/>
      <c r="H84" s="33"/>
      <c r="I84" s="33"/>
      <c r="J84" s="62"/>
      <c r="K84" s="62"/>
      <c r="L84" s="62"/>
      <c r="M84" s="62"/>
      <c r="N84" s="62"/>
      <c r="O84" s="62"/>
      <c r="P84" s="62"/>
      <c r="Q84" s="62"/>
      <c r="R84" s="26"/>
      <c r="S84" s="62"/>
      <c r="T84" s="64" t="s">
        <v>16</v>
      </c>
      <c r="U84" s="61"/>
      <c r="V84" s="61"/>
      <c r="W84" s="64"/>
      <c r="X84" s="64"/>
      <c r="Y84" s="62"/>
      <c r="Z84" s="7"/>
      <c r="AA84" s="62"/>
      <c r="AB84" s="7"/>
      <c r="AC84" s="62"/>
      <c r="AD84" s="62"/>
      <c r="AE84" s="7"/>
      <c r="AF84" s="62"/>
      <c r="AG84" s="7"/>
      <c r="AH84" s="1"/>
      <c r="AJ84" s="7"/>
      <c r="AK84" s="119" t="s">
        <v>101</v>
      </c>
      <c r="AL84" s="119"/>
      <c r="AN84" s="92" t="s">
        <v>104</v>
      </c>
      <c r="AP84" s="118" t="s">
        <v>103</v>
      </c>
      <c r="AQ84" s="118"/>
      <c r="AR84" s="118"/>
      <c r="AS84" s="118"/>
      <c r="AT84" s="7"/>
      <c r="AU84" s="64" t="s">
        <v>16</v>
      </c>
      <c r="AV84" s="29"/>
      <c r="AW84" s="29"/>
      <c r="AX84" s="29"/>
      <c r="AY84" s="29"/>
      <c r="AZ84" s="29"/>
      <c r="BA84" s="29"/>
      <c r="BB84" s="29"/>
      <c r="BC84" s="29"/>
      <c r="BD84" s="77">
        <f>C84</f>
        <v>25</v>
      </c>
      <c r="BE84" s="70" t="str">
        <f>B84</f>
        <v>Гиба Татьяна Андреевна</v>
      </c>
      <c r="BF84" s="68">
        <f>A84</f>
        <v>721</v>
      </c>
    </row>
    <row r="85" spans="1:195" ht="45.75" customHeight="1" x14ac:dyDescent="0.3">
      <c r="A85" s="77">
        <v>737</v>
      </c>
      <c r="B85" s="67" t="s">
        <v>188</v>
      </c>
      <c r="C85" s="77">
        <v>25</v>
      </c>
      <c r="D85" s="42"/>
      <c r="E85" s="42"/>
      <c r="F85" s="42"/>
      <c r="G85" s="42"/>
      <c r="H85" s="62"/>
      <c r="I85" s="42"/>
      <c r="J85" s="42"/>
      <c r="K85" s="42"/>
      <c r="L85" s="42"/>
      <c r="M85" s="72"/>
      <c r="N85" s="42"/>
      <c r="O85" s="62"/>
      <c r="P85" s="62"/>
      <c r="Q85" s="150" t="s">
        <v>100</v>
      </c>
      <c r="R85" s="150"/>
      <c r="S85" s="62"/>
      <c r="T85" s="63" t="s">
        <v>16</v>
      </c>
      <c r="U85" s="61"/>
      <c r="V85" s="61"/>
      <c r="W85" s="64"/>
      <c r="X85" s="93" t="s">
        <v>107</v>
      </c>
      <c r="Y85" s="94"/>
      <c r="Z85" s="43"/>
      <c r="AA85" s="62"/>
      <c r="AB85" s="62"/>
      <c r="AC85" s="62"/>
      <c r="AD85" s="62"/>
      <c r="AE85" s="62"/>
      <c r="AF85" s="62"/>
      <c r="AG85" s="62"/>
      <c r="AH85" s="152" t="s">
        <v>105</v>
      </c>
      <c r="AI85" s="152"/>
      <c r="AJ85" s="63" t="s">
        <v>16</v>
      </c>
      <c r="AK85" s="114" t="s">
        <v>106</v>
      </c>
      <c r="AL85" s="114"/>
      <c r="AM85" s="114"/>
      <c r="AN85" s="114"/>
      <c r="AO85" s="64" t="s">
        <v>17</v>
      </c>
      <c r="AP85" s="64" t="s">
        <v>17</v>
      </c>
      <c r="AQ85" s="64" t="s">
        <v>17</v>
      </c>
      <c r="AR85" s="64" t="s">
        <v>17</v>
      </c>
      <c r="AS85" s="64" t="s">
        <v>18</v>
      </c>
      <c r="AT85" s="64" t="s">
        <v>18</v>
      </c>
      <c r="AU85" s="64" t="s">
        <v>19</v>
      </c>
      <c r="AV85" s="64" t="s">
        <v>19</v>
      </c>
      <c r="AW85" s="64" t="s">
        <v>19</v>
      </c>
      <c r="AX85" s="64" t="s">
        <v>19</v>
      </c>
      <c r="AY85" s="64" t="s">
        <v>19</v>
      </c>
      <c r="AZ85" s="64" t="s">
        <v>19</v>
      </c>
      <c r="BA85" s="64" t="s">
        <v>19</v>
      </c>
      <c r="BB85" s="64" t="s">
        <v>19</v>
      </c>
      <c r="BC85" s="64" t="s">
        <v>19</v>
      </c>
      <c r="BD85" s="77">
        <f>C85</f>
        <v>25</v>
      </c>
      <c r="BE85" s="70" t="str">
        <f>B85</f>
        <v>Колколенко Светлана Викторовна</v>
      </c>
      <c r="BF85" s="68">
        <f>A85</f>
        <v>737</v>
      </c>
    </row>
    <row r="86" spans="1:195" ht="45.95" customHeight="1" x14ac:dyDescent="0.3">
      <c r="A86" s="77" t="s">
        <v>123</v>
      </c>
      <c r="B86" s="67" t="s">
        <v>186</v>
      </c>
      <c r="C86" s="77">
        <v>14</v>
      </c>
      <c r="D86" s="42"/>
      <c r="E86" s="42"/>
      <c r="F86" s="42"/>
      <c r="G86" s="42"/>
      <c r="H86" s="62"/>
      <c r="I86" s="42"/>
      <c r="J86" s="42"/>
      <c r="K86" s="42"/>
      <c r="L86" s="42"/>
      <c r="M86" s="72"/>
      <c r="N86" s="42"/>
      <c r="O86" s="42"/>
      <c r="P86" s="42"/>
      <c r="Q86" s="150" t="s">
        <v>100</v>
      </c>
      <c r="R86" s="150"/>
      <c r="S86" s="62"/>
      <c r="T86" s="63" t="s">
        <v>16</v>
      </c>
      <c r="U86" s="61"/>
      <c r="V86" s="61"/>
      <c r="W86" s="64"/>
      <c r="X86" s="94"/>
      <c r="Y86" s="93" t="s">
        <v>107</v>
      </c>
      <c r="Z86" s="43"/>
      <c r="AA86" s="72"/>
      <c r="AB86" s="72"/>
      <c r="AC86" s="72"/>
      <c r="AD86" s="72"/>
      <c r="AE86" s="72"/>
      <c r="AF86" s="72"/>
      <c r="AG86" s="72"/>
      <c r="AH86" s="152" t="s">
        <v>105</v>
      </c>
      <c r="AI86" s="152"/>
      <c r="AJ86" s="63" t="s">
        <v>16</v>
      </c>
      <c r="AK86" s="114" t="s">
        <v>106</v>
      </c>
      <c r="AL86" s="114"/>
      <c r="AM86" s="114"/>
      <c r="AN86" s="114"/>
      <c r="AO86" s="64" t="s">
        <v>17</v>
      </c>
      <c r="AP86" s="64" t="s">
        <v>17</v>
      </c>
      <c r="AQ86" s="64" t="s">
        <v>17</v>
      </c>
      <c r="AR86" s="64" t="s">
        <v>17</v>
      </c>
      <c r="AS86" s="64" t="s">
        <v>18</v>
      </c>
      <c r="AT86" s="64" t="s">
        <v>18</v>
      </c>
      <c r="AU86" s="64" t="s">
        <v>19</v>
      </c>
      <c r="AV86" s="64" t="s">
        <v>19</v>
      </c>
      <c r="AW86" s="64" t="s">
        <v>19</v>
      </c>
      <c r="AX86" s="64" t="s">
        <v>19</v>
      </c>
      <c r="AY86" s="64" t="s">
        <v>19</v>
      </c>
      <c r="AZ86" s="64" t="s">
        <v>19</v>
      </c>
      <c r="BA86" s="64" t="s">
        <v>19</v>
      </c>
      <c r="BB86" s="64" t="s">
        <v>19</v>
      </c>
      <c r="BC86" s="64" t="s">
        <v>19</v>
      </c>
      <c r="BD86" s="77">
        <f>C86</f>
        <v>14</v>
      </c>
      <c r="BE86" s="70" t="str">
        <f>B86</f>
        <v>Репич Евгения Борисовна</v>
      </c>
      <c r="BF86" s="68" t="str">
        <f>A86</f>
        <v>739к</v>
      </c>
    </row>
    <row r="87" spans="1:195" s="3" customFormat="1" ht="30" customHeight="1" x14ac:dyDescent="0.3">
      <c r="A87" s="113" t="s">
        <v>27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</row>
    <row r="88" spans="1:195" s="3" customFormat="1" ht="45" customHeight="1" x14ac:dyDescent="0.3">
      <c r="A88" s="105">
        <v>813</v>
      </c>
      <c r="B88" s="67" t="s">
        <v>193</v>
      </c>
      <c r="C88" s="105">
        <v>25</v>
      </c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64" t="s">
        <v>16</v>
      </c>
      <c r="U88" s="60"/>
      <c r="V88" s="60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64" t="s">
        <v>16</v>
      </c>
      <c r="AU88" s="44"/>
      <c r="AV88" s="44"/>
      <c r="AW88" s="44"/>
      <c r="AX88" s="44"/>
      <c r="AY88" s="44"/>
      <c r="AZ88" s="44"/>
      <c r="BA88" s="44"/>
      <c r="BB88" s="44"/>
      <c r="BC88" s="44"/>
      <c r="BD88" s="105">
        <f>C88</f>
        <v>25</v>
      </c>
      <c r="BE88" s="67" t="s">
        <v>193</v>
      </c>
      <c r="BF88" s="105">
        <v>813</v>
      </c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</row>
    <row r="89" spans="1:195" s="3" customFormat="1" ht="45.95" customHeight="1" x14ac:dyDescent="0.4">
      <c r="A89" s="77">
        <v>817</v>
      </c>
      <c r="B89" s="67" t="s">
        <v>190</v>
      </c>
      <c r="C89" s="65">
        <v>25</v>
      </c>
      <c r="D89" s="62"/>
      <c r="E89" s="7"/>
      <c r="F89" s="7"/>
      <c r="G89" s="7"/>
      <c r="H89" s="7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4" t="s">
        <v>16</v>
      </c>
      <c r="U89" s="60"/>
      <c r="V89" s="60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86"/>
      <c r="AL89" s="62"/>
      <c r="AM89" s="62"/>
      <c r="AN89" s="62"/>
      <c r="AO89" s="62"/>
      <c r="AP89" s="62"/>
      <c r="AQ89" s="37"/>
      <c r="AR89" s="37"/>
      <c r="AS89" s="62"/>
      <c r="AT89" s="64" t="s">
        <v>16</v>
      </c>
      <c r="AU89" s="44"/>
      <c r="AV89" s="44"/>
      <c r="AW89" s="44"/>
      <c r="AX89" s="44"/>
      <c r="AY89" s="44"/>
      <c r="AZ89" s="44"/>
      <c r="BA89" s="44"/>
      <c r="BB89" s="44"/>
      <c r="BC89" s="44"/>
      <c r="BD89" s="77">
        <f>C89</f>
        <v>25</v>
      </c>
      <c r="BE89" s="67" t="s">
        <v>190</v>
      </c>
      <c r="BF89" s="68">
        <f>A89</f>
        <v>817</v>
      </c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</row>
    <row r="90" spans="1:195" s="3" customFormat="1" ht="45.95" customHeight="1" x14ac:dyDescent="0.3">
      <c r="A90" s="77">
        <v>821</v>
      </c>
      <c r="B90" s="67" t="s">
        <v>191</v>
      </c>
      <c r="C90" s="65">
        <v>25</v>
      </c>
      <c r="D90" s="62"/>
      <c r="E90" s="62"/>
      <c r="F90" s="62"/>
      <c r="G90" s="62"/>
      <c r="H90" s="62"/>
      <c r="I90" s="62"/>
      <c r="J90" s="62"/>
      <c r="K90" s="62"/>
      <c r="L90" s="64"/>
      <c r="M90" s="64"/>
      <c r="N90" s="64"/>
      <c r="O90" s="62"/>
      <c r="P90" s="62"/>
      <c r="Q90" s="32"/>
      <c r="R90" s="32"/>
      <c r="S90" s="62"/>
      <c r="T90" s="64" t="s">
        <v>16</v>
      </c>
      <c r="U90" s="61"/>
      <c r="V90" s="61"/>
      <c r="W90" s="64"/>
      <c r="X90" s="64"/>
      <c r="Y90" s="62"/>
      <c r="Z90" s="62"/>
      <c r="AA90" s="62"/>
      <c r="AB90" s="62"/>
      <c r="AC90" s="62"/>
      <c r="AD90" s="62"/>
      <c r="AE90" s="27"/>
      <c r="AF90" s="27"/>
      <c r="AG90" s="32"/>
      <c r="AH90" s="32"/>
      <c r="AI90" s="95" t="s">
        <v>109</v>
      </c>
      <c r="AJ90" s="40"/>
      <c r="AK90" s="72"/>
      <c r="AL90" s="62"/>
      <c r="AM90" s="32"/>
      <c r="AN90" s="32"/>
      <c r="AO90" s="32"/>
      <c r="AP90" s="32"/>
      <c r="AQ90" s="32"/>
      <c r="AR90" s="90" t="s">
        <v>107</v>
      </c>
      <c r="AS90" s="32"/>
      <c r="AT90" s="64" t="s">
        <v>16</v>
      </c>
      <c r="AU90" s="23"/>
      <c r="AV90" s="23"/>
      <c r="AW90" s="23"/>
      <c r="AX90" s="23"/>
      <c r="AY90" s="23"/>
      <c r="AZ90" s="23"/>
      <c r="BA90" s="23"/>
      <c r="BB90" s="23"/>
      <c r="BC90" s="23"/>
      <c r="BD90" s="77">
        <f t="shared" ref="BD90:BD94" si="12">C90</f>
        <v>25</v>
      </c>
      <c r="BE90" s="67" t="s">
        <v>191</v>
      </c>
      <c r="BF90" s="68">
        <f t="shared" ref="BF90:BF94" si="13">A90</f>
        <v>821</v>
      </c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</row>
    <row r="91" spans="1:195" s="3" customFormat="1" ht="45.95" customHeight="1" x14ac:dyDescent="0.3">
      <c r="A91" s="77">
        <v>825</v>
      </c>
      <c r="B91" s="67" t="s">
        <v>192</v>
      </c>
      <c r="C91" s="77">
        <v>25</v>
      </c>
      <c r="D91" s="62"/>
      <c r="E91" s="62"/>
      <c r="F91" s="62"/>
      <c r="G91" s="62"/>
      <c r="H91" s="62"/>
      <c r="I91" s="62"/>
      <c r="J91" s="32"/>
      <c r="K91" s="32"/>
      <c r="L91" s="32"/>
      <c r="M91" s="64"/>
      <c r="N91" s="32"/>
      <c r="O91" s="32"/>
      <c r="P91" s="62"/>
      <c r="Q91" s="32"/>
      <c r="R91" s="32"/>
      <c r="S91" s="62"/>
      <c r="T91" s="64" t="s">
        <v>16</v>
      </c>
      <c r="U91" s="61"/>
      <c r="V91" s="61"/>
      <c r="W91" s="64"/>
      <c r="X91" s="64"/>
      <c r="Y91" s="62"/>
      <c r="Z91" s="62"/>
      <c r="AA91" s="62"/>
      <c r="AB91" s="62"/>
      <c r="AC91" s="62"/>
      <c r="AD91" s="62"/>
      <c r="AE91" s="27"/>
      <c r="AF91" s="27"/>
      <c r="AG91" s="27"/>
      <c r="AH91" s="95" t="s">
        <v>109</v>
      </c>
      <c r="AI91" s="32"/>
      <c r="AJ91" s="40"/>
      <c r="AK91" s="72"/>
      <c r="AL91" s="62"/>
      <c r="AM91" s="32"/>
      <c r="AN91" s="32"/>
      <c r="AO91" s="32"/>
      <c r="AP91" s="32"/>
      <c r="AQ91" s="32"/>
      <c r="AR91" s="32"/>
      <c r="AS91" s="90" t="s">
        <v>107</v>
      </c>
      <c r="AT91" s="64" t="s">
        <v>16</v>
      </c>
      <c r="AU91" s="23"/>
      <c r="AV91" s="23"/>
      <c r="AW91" s="23"/>
      <c r="AX91" s="23"/>
      <c r="AY91" s="23"/>
      <c r="AZ91" s="23"/>
      <c r="BA91" s="23"/>
      <c r="BB91" s="23"/>
      <c r="BC91" s="23"/>
      <c r="BD91" s="77">
        <f t="shared" si="12"/>
        <v>25</v>
      </c>
      <c r="BE91" s="67" t="s">
        <v>192</v>
      </c>
      <c r="BF91" s="68">
        <f t="shared" si="13"/>
        <v>825</v>
      </c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</row>
    <row r="92" spans="1:195" s="3" customFormat="1" ht="45.95" customHeight="1" x14ac:dyDescent="0.4">
      <c r="A92" s="77">
        <v>833</v>
      </c>
      <c r="B92" s="67" t="s">
        <v>193</v>
      </c>
      <c r="C92" s="77">
        <v>25</v>
      </c>
      <c r="D92" s="62"/>
      <c r="E92" s="62"/>
      <c r="G92" s="32"/>
      <c r="H92" s="39"/>
      <c r="I92" s="32"/>
      <c r="J92" s="119" t="s">
        <v>108</v>
      </c>
      <c r="K92" s="119"/>
      <c r="L92" s="32"/>
      <c r="M92" s="64"/>
      <c r="N92" s="96" t="s">
        <v>104</v>
      </c>
      <c r="O92" s="32"/>
      <c r="P92" s="62"/>
      <c r="Q92" s="32"/>
      <c r="R92" s="110" t="s">
        <v>103</v>
      </c>
      <c r="S92" s="110"/>
      <c r="T92" s="63" t="s">
        <v>16</v>
      </c>
      <c r="U92" s="61"/>
      <c r="V92" s="61"/>
      <c r="W92" s="64"/>
      <c r="X92" s="64"/>
      <c r="Y92" s="62"/>
      <c r="Z92" s="62"/>
      <c r="AA92" s="62"/>
      <c r="AB92" s="62"/>
      <c r="AC92" s="97" t="s">
        <v>96</v>
      </c>
      <c r="AD92" s="32"/>
      <c r="AE92" s="32"/>
      <c r="AF92" s="40"/>
      <c r="AG92" s="110" t="s">
        <v>105</v>
      </c>
      <c r="AH92" s="110"/>
      <c r="AI92" s="32"/>
      <c r="AJ92" s="63" t="s">
        <v>16</v>
      </c>
      <c r="AK92" s="114" t="s">
        <v>106</v>
      </c>
      <c r="AL92" s="114"/>
      <c r="AM92" s="114"/>
      <c r="AN92" s="114"/>
      <c r="AO92" s="64" t="s">
        <v>17</v>
      </c>
      <c r="AP92" s="64" t="s">
        <v>17</v>
      </c>
      <c r="AQ92" s="64" t="s">
        <v>17</v>
      </c>
      <c r="AR92" s="64" t="s">
        <v>17</v>
      </c>
      <c r="AS92" s="64" t="s">
        <v>18</v>
      </c>
      <c r="AT92" s="64" t="s">
        <v>18</v>
      </c>
      <c r="AU92" s="64" t="s">
        <v>19</v>
      </c>
      <c r="AV92" s="64" t="s">
        <v>19</v>
      </c>
      <c r="AW92" s="64" t="s">
        <v>19</v>
      </c>
      <c r="AX92" s="64" t="s">
        <v>19</v>
      </c>
      <c r="AY92" s="64" t="s">
        <v>19</v>
      </c>
      <c r="AZ92" s="64" t="s">
        <v>19</v>
      </c>
      <c r="BA92" s="64" t="s">
        <v>19</v>
      </c>
      <c r="BB92" s="64" t="s">
        <v>19</v>
      </c>
      <c r="BC92" s="64" t="s">
        <v>19</v>
      </c>
      <c r="BD92" s="77">
        <f t="shared" si="12"/>
        <v>25</v>
      </c>
      <c r="BE92" s="67" t="s">
        <v>193</v>
      </c>
      <c r="BF92" s="68">
        <f t="shared" si="13"/>
        <v>833</v>
      </c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</row>
    <row r="93" spans="1:195" s="3" customFormat="1" ht="45.95" customHeight="1" x14ac:dyDescent="0.4">
      <c r="A93" s="77">
        <v>837</v>
      </c>
      <c r="B93" s="67" t="s">
        <v>157</v>
      </c>
      <c r="C93" s="68">
        <v>24</v>
      </c>
      <c r="D93" s="62"/>
      <c r="E93" s="62"/>
      <c r="F93" s="62"/>
      <c r="G93" s="39"/>
      <c r="H93" s="119" t="s">
        <v>108</v>
      </c>
      <c r="I93" s="119"/>
      <c r="J93" s="32"/>
      <c r="K93" s="32"/>
      <c r="L93" s="32"/>
      <c r="M93" s="32"/>
      <c r="N93" s="32"/>
      <c r="O93" s="96" t="s">
        <v>104</v>
      </c>
      <c r="P93" s="62"/>
      <c r="Q93" s="32"/>
      <c r="R93" s="110" t="s">
        <v>103</v>
      </c>
      <c r="S93" s="110"/>
      <c r="T93" s="63" t="s">
        <v>16</v>
      </c>
      <c r="U93" s="61"/>
      <c r="V93" s="61"/>
      <c r="W93" s="64"/>
      <c r="X93" s="64"/>
      <c r="Y93" s="62"/>
      <c r="Z93" s="62"/>
      <c r="AA93" s="62"/>
      <c r="AB93" s="62"/>
      <c r="AC93" s="62"/>
      <c r="AD93" s="98" t="s">
        <v>96</v>
      </c>
      <c r="AF93" s="40"/>
      <c r="AG93" s="110" t="s">
        <v>105</v>
      </c>
      <c r="AH93" s="110"/>
      <c r="AI93" s="32"/>
      <c r="AJ93" s="63" t="s">
        <v>16</v>
      </c>
      <c r="AK93" s="114" t="s">
        <v>106</v>
      </c>
      <c r="AL93" s="114"/>
      <c r="AM93" s="114"/>
      <c r="AN93" s="114"/>
      <c r="AO93" s="64" t="s">
        <v>17</v>
      </c>
      <c r="AP93" s="64" t="s">
        <v>17</v>
      </c>
      <c r="AQ93" s="64" t="s">
        <v>17</v>
      </c>
      <c r="AR93" s="64" t="s">
        <v>17</v>
      </c>
      <c r="AS93" s="64" t="s">
        <v>18</v>
      </c>
      <c r="AT93" s="64" t="s">
        <v>18</v>
      </c>
      <c r="AU93" s="64" t="s">
        <v>19</v>
      </c>
      <c r="AV93" s="64" t="s">
        <v>19</v>
      </c>
      <c r="AW93" s="64" t="s">
        <v>19</v>
      </c>
      <c r="AX93" s="64" t="s">
        <v>19</v>
      </c>
      <c r="AY93" s="64" t="s">
        <v>19</v>
      </c>
      <c r="AZ93" s="64" t="s">
        <v>19</v>
      </c>
      <c r="BA93" s="64" t="s">
        <v>19</v>
      </c>
      <c r="BB93" s="64" t="s">
        <v>19</v>
      </c>
      <c r="BC93" s="64" t="s">
        <v>19</v>
      </c>
      <c r="BD93" s="77">
        <f t="shared" si="12"/>
        <v>24</v>
      </c>
      <c r="BE93" s="67" t="s">
        <v>157</v>
      </c>
      <c r="BF93" s="68">
        <f t="shared" si="13"/>
        <v>837</v>
      </c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</row>
    <row r="94" spans="1:195" s="3" customFormat="1" ht="45.95" customHeight="1" x14ac:dyDescent="0.4">
      <c r="A94" s="77" t="s">
        <v>124</v>
      </c>
      <c r="B94" s="67" t="s">
        <v>194</v>
      </c>
      <c r="C94" s="68">
        <v>16</v>
      </c>
      <c r="D94" s="62"/>
      <c r="E94" s="62"/>
      <c r="F94" s="119" t="s">
        <v>108</v>
      </c>
      <c r="G94" s="119"/>
      <c r="H94" s="39"/>
      <c r="I94" s="64"/>
      <c r="L94" s="32"/>
      <c r="M94" s="32"/>
      <c r="N94" s="32"/>
      <c r="O94" s="32"/>
      <c r="P94" s="96" t="s">
        <v>104</v>
      </c>
      <c r="R94" s="110" t="s">
        <v>103</v>
      </c>
      <c r="S94" s="110"/>
      <c r="T94" s="63" t="s">
        <v>16</v>
      </c>
      <c r="U94" s="61"/>
      <c r="V94" s="61"/>
      <c r="W94" s="64"/>
      <c r="X94" s="62"/>
      <c r="Y94" s="62"/>
      <c r="Z94" s="62"/>
      <c r="AA94" s="62"/>
      <c r="AB94" s="62"/>
      <c r="AC94" s="62"/>
      <c r="AE94" s="97" t="s">
        <v>96</v>
      </c>
      <c r="AG94" s="110" t="s">
        <v>105</v>
      </c>
      <c r="AH94" s="110"/>
      <c r="AI94" s="32"/>
      <c r="AJ94" s="63" t="s">
        <v>16</v>
      </c>
      <c r="AK94" s="114" t="s">
        <v>106</v>
      </c>
      <c r="AL94" s="114"/>
      <c r="AM94" s="114"/>
      <c r="AN94" s="114"/>
      <c r="AO94" s="64" t="s">
        <v>17</v>
      </c>
      <c r="AP94" s="64" t="s">
        <v>17</v>
      </c>
      <c r="AQ94" s="64" t="s">
        <v>17</v>
      </c>
      <c r="AR94" s="64" t="s">
        <v>17</v>
      </c>
      <c r="AS94" s="64" t="s">
        <v>18</v>
      </c>
      <c r="AT94" s="64" t="s">
        <v>18</v>
      </c>
      <c r="AU94" s="64" t="s">
        <v>19</v>
      </c>
      <c r="AV94" s="64" t="s">
        <v>19</v>
      </c>
      <c r="AW94" s="64" t="s">
        <v>19</v>
      </c>
      <c r="AX94" s="64" t="s">
        <v>19</v>
      </c>
      <c r="AY94" s="64" t="s">
        <v>19</v>
      </c>
      <c r="AZ94" s="64" t="s">
        <v>19</v>
      </c>
      <c r="BA94" s="64" t="s">
        <v>19</v>
      </c>
      <c r="BB94" s="64" t="s">
        <v>19</v>
      </c>
      <c r="BC94" s="64" t="s">
        <v>19</v>
      </c>
      <c r="BD94" s="77">
        <f t="shared" si="12"/>
        <v>16</v>
      </c>
      <c r="BE94" s="67" t="s">
        <v>194</v>
      </c>
      <c r="BF94" s="68" t="str">
        <f t="shared" si="13"/>
        <v>839к</v>
      </c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</row>
    <row r="95" spans="1:195" ht="30" customHeight="1" x14ac:dyDescent="0.3">
      <c r="A95" s="113" t="s">
        <v>24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</row>
    <row r="96" spans="1:195" ht="45.95" customHeight="1" x14ac:dyDescent="0.4">
      <c r="A96" s="77">
        <v>919</v>
      </c>
      <c r="B96" s="67" t="s">
        <v>195</v>
      </c>
      <c r="C96" s="65">
        <v>25</v>
      </c>
      <c r="D96" s="62"/>
      <c r="E96" s="7"/>
      <c r="F96" s="7"/>
      <c r="G96" s="7"/>
      <c r="H96" s="7"/>
      <c r="I96" s="62"/>
      <c r="J96" s="7"/>
      <c r="K96" s="7"/>
      <c r="L96" s="7"/>
      <c r="M96" s="7"/>
      <c r="N96" s="62"/>
      <c r="O96" s="62"/>
      <c r="P96" s="62"/>
      <c r="Q96" s="62"/>
      <c r="R96" s="62"/>
      <c r="S96" s="62"/>
      <c r="T96" s="64" t="s">
        <v>16</v>
      </c>
      <c r="U96" s="60"/>
      <c r="V96" s="60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7"/>
      <c r="AK96" s="7"/>
      <c r="AL96" s="7"/>
      <c r="AM96" s="7"/>
      <c r="AN96" s="7"/>
      <c r="AO96" s="7"/>
      <c r="AP96" s="62"/>
      <c r="AQ96" s="37"/>
      <c r="AR96" s="37"/>
      <c r="AS96" s="62"/>
      <c r="AT96" s="64" t="s">
        <v>16</v>
      </c>
      <c r="AU96" s="44"/>
      <c r="AV96" s="44"/>
      <c r="AW96" s="44"/>
      <c r="AX96" s="44"/>
      <c r="AY96" s="44"/>
      <c r="AZ96" s="44"/>
      <c r="BA96" s="44"/>
      <c r="BB96" s="44"/>
      <c r="BC96" s="44"/>
      <c r="BD96" s="77">
        <f>C96</f>
        <v>25</v>
      </c>
      <c r="BE96" s="66" t="str">
        <f>B96</f>
        <v>Левченко Екатерина Николаевна</v>
      </c>
      <c r="BF96" s="65">
        <f>A96</f>
        <v>919</v>
      </c>
    </row>
    <row r="97" spans="1:63" ht="45.95" customHeight="1" x14ac:dyDescent="0.3">
      <c r="A97" s="77">
        <v>927</v>
      </c>
      <c r="B97" s="67" t="s">
        <v>196</v>
      </c>
      <c r="C97" s="77">
        <v>25</v>
      </c>
      <c r="D97" s="62"/>
      <c r="E97" s="62"/>
      <c r="F97" s="62"/>
      <c r="G97" s="62"/>
      <c r="H97" s="62"/>
      <c r="I97" s="62"/>
      <c r="J97" s="7"/>
      <c r="K97" s="7"/>
      <c r="L97" s="7"/>
      <c r="M97" s="7"/>
      <c r="N97" s="99" t="s">
        <v>109</v>
      </c>
      <c r="O97" s="62"/>
      <c r="P97" s="62"/>
      <c r="Q97" s="62"/>
      <c r="R97" s="62"/>
      <c r="S97" s="62"/>
      <c r="T97" s="64" t="s">
        <v>16</v>
      </c>
      <c r="U97" s="61"/>
      <c r="V97" s="61"/>
      <c r="W97" s="62"/>
      <c r="X97" s="62"/>
      <c r="Y97" s="62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154" t="s">
        <v>88</v>
      </c>
      <c r="AP97" s="154"/>
      <c r="AQ97" s="7"/>
      <c r="AR97" s="7"/>
      <c r="AS97" s="7"/>
      <c r="AT97" s="64" t="s">
        <v>16</v>
      </c>
      <c r="AU97" s="29"/>
      <c r="AV97" s="29"/>
      <c r="AW97" s="29"/>
      <c r="AX97" s="29"/>
      <c r="AY97" s="29"/>
      <c r="AZ97" s="29"/>
      <c r="BA97" s="29"/>
      <c r="BB97" s="29"/>
      <c r="BC97" s="29"/>
      <c r="BD97" s="77">
        <f>C97</f>
        <v>25</v>
      </c>
      <c r="BE97" s="66" t="str">
        <f>B97</f>
        <v>Батуров Олег Геннадьевич</v>
      </c>
      <c r="BF97" s="65">
        <f>A97</f>
        <v>927</v>
      </c>
    </row>
    <row r="98" spans="1:63" ht="45.95" customHeight="1" x14ac:dyDescent="0.35">
      <c r="A98" s="77">
        <v>931</v>
      </c>
      <c r="B98" s="67" t="s">
        <v>197</v>
      </c>
      <c r="C98" s="77">
        <v>22</v>
      </c>
      <c r="D98" s="62"/>
      <c r="E98" s="62"/>
      <c r="F98" s="7"/>
      <c r="G98" s="62"/>
      <c r="H98" s="7"/>
      <c r="I98" s="7"/>
      <c r="J98" s="110" t="s">
        <v>102</v>
      </c>
      <c r="K98" s="110"/>
      <c r="L98" s="110"/>
      <c r="M98" s="110"/>
      <c r="N98" s="62"/>
      <c r="O98" s="62"/>
      <c r="P98" s="26"/>
      <c r="Q98" s="62"/>
      <c r="R98" s="62"/>
      <c r="S98" s="62"/>
      <c r="T98" s="62"/>
      <c r="U98" s="61"/>
      <c r="V98" s="61"/>
      <c r="W98" s="7"/>
      <c r="X98" s="7"/>
      <c r="Y98" s="7"/>
      <c r="Z98" s="7"/>
      <c r="AA98" s="7"/>
      <c r="AB98" s="153" t="s">
        <v>98</v>
      </c>
      <c r="AC98" s="153"/>
      <c r="AD98" s="153"/>
      <c r="AE98" s="153"/>
      <c r="AF98" s="153"/>
      <c r="AG98" s="153"/>
      <c r="AH98" s="7"/>
      <c r="AI98" s="100" t="s">
        <v>99</v>
      </c>
      <c r="AJ98" s="7"/>
      <c r="AK98" s="118" t="s">
        <v>105</v>
      </c>
      <c r="AL98" s="118"/>
      <c r="AM98" s="118"/>
      <c r="AN98" s="118"/>
      <c r="AO98" s="7"/>
      <c r="AP98" s="151" t="s">
        <v>110</v>
      </c>
      <c r="AQ98" s="151"/>
      <c r="AR98" s="151"/>
      <c r="AS98" s="7"/>
      <c r="AT98" s="7"/>
      <c r="AU98" s="64" t="s">
        <v>16</v>
      </c>
      <c r="AV98" s="60"/>
      <c r="AW98" s="60"/>
      <c r="AX98" s="60"/>
      <c r="AY98" s="60"/>
      <c r="AZ98" s="60"/>
      <c r="BA98" s="60"/>
      <c r="BB98" s="60"/>
      <c r="BC98" s="60"/>
      <c r="BD98" s="77">
        <f>C98</f>
        <v>22</v>
      </c>
      <c r="BE98" s="66" t="str">
        <f>B98</f>
        <v>Федотова Оксана Владимировна</v>
      </c>
      <c r="BF98" s="65">
        <f>A98</f>
        <v>931</v>
      </c>
    </row>
    <row r="99" spans="1:63" ht="45.95" customHeight="1" x14ac:dyDescent="0.3">
      <c r="A99" s="77" t="s">
        <v>125</v>
      </c>
      <c r="B99" s="67" t="s">
        <v>198</v>
      </c>
      <c r="C99" s="68">
        <v>13</v>
      </c>
      <c r="D99" s="62"/>
      <c r="E99" s="62"/>
      <c r="F99" s="7"/>
      <c r="G99" s="62"/>
      <c r="H99" s="7"/>
      <c r="I99" s="7"/>
      <c r="J99" s="110" t="s">
        <v>102</v>
      </c>
      <c r="K99" s="110"/>
      <c r="L99" s="110"/>
      <c r="M99" s="110"/>
      <c r="N99" s="7"/>
      <c r="O99" s="7"/>
      <c r="P99" s="7"/>
      <c r="Q99" s="7"/>
      <c r="R99" s="62"/>
      <c r="S99" s="62"/>
      <c r="T99" s="62"/>
      <c r="U99" s="61"/>
      <c r="V99" s="61"/>
      <c r="W99" s="7"/>
      <c r="X99" s="7"/>
      <c r="Y99" s="7"/>
      <c r="Z99" s="7"/>
      <c r="AA99" s="7"/>
      <c r="AB99" s="153" t="s">
        <v>98</v>
      </c>
      <c r="AC99" s="153"/>
      <c r="AD99" s="153"/>
      <c r="AE99" s="153"/>
      <c r="AF99" s="153"/>
      <c r="AG99" s="153"/>
      <c r="AH99" s="7"/>
      <c r="AI99" s="100" t="s">
        <v>99</v>
      </c>
      <c r="AJ99" s="7"/>
      <c r="AK99" s="118" t="s">
        <v>105</v>
      </c>
      <c r="AL99" s="118"/>
      <c r="AM99" s="118"/>
      <c r="AN99" s="118"/>
      <c r="AO99" s="7"/>
      <c r="AP99" s="151" t="s">
        <v>110</v>
      </c>
      <c r="AQ99" s="151"/>
      <c r="AR99" s="151"/>
      <c r="AS99" s="7"/>
      <c r="AT99" s="7"/>
      <c r="AU99" s="64" t="s">
        <v>16</v>
      </c>
      <c r="AV99" s="60"/>
      <c r="AW99" s="60"/>
      <c r="AX99" s="60"/>
      <c r="AY99" s="60"/>
      <c r="AZ99" s="60"/>
      <c r="BA99" s="60"/>
      <c r="BB99" s="60"/>
      <c r="BC99" s="60"/>
      <c r="BD99" s="77">
        <f>C99</f>
        <v>13</v>
      </c>
      <c r="BE99" s="66" t="str">
        <f>B99</f>
        <v>Поварницын Александр Леонидович</v>
      </c>
      <c r="BF99" s="65" t="str">
        <f>A99</f>
        <v>933к</v>
      </c>
    </row>
    <row r="100" spans="1:63" ht="45.95" customHeight="1" x14ac:dyDescent="0.4">
      <c r="A100" s="77">
        <v>945</v>
      </c>
      <c r="B100" s="67" t="s">
        <v>197</v>
      </c>
      <c r="C100" s="68">
        <v>23</v>
      </c>
      <c r="D100" s="37"/>
      <c r="E100" s="42"/>
      <c r="F100" s="42"/>
      <c r="G100" s="42"/>
      <c r="H100" s="7"/>
      <c r="I100" s="7"/>
      <c r="J100" s="7"/>
      <c r="K100" s="7"/>
      <c r="L100" s="7"/>
      <c r="M100" s="7"/>
      <c r="N100" s="110" t="s">
        <v>103</v>
      </c>
      <c r="O100" s="110"/>
      <c r="P100" s="110"/>
      <c r="Q100" s="110"/>
      <c r="R100" s="62"/>
      <c r="S100" s="62"/>
      <c r="T100" s="63" t="s">
        <v>16</v>
      </c>
      <c r="U100" s="61"/>
      <c r="V100" s="61"/>
      <c r="W100" s="7"/>
      <c r="X100" s="7"/>
      <c r="Y100" s="7"/>
      <c r="Z100" s="7"/>
      <c r="AA100" s="64"/>
      <c r="AB100" s="7"/>
      <c r="AC100" s="7"/>
      <c r="AD100" s="7"/>
      <c r="AE100" s="7"/>
      <c r="AF100" s="110" t="s">
        <v>100</v>
      </c>
      <c r="AG100" s="110"/>
      <c r="AH100" s="110"/>
      <c r="AI100" s="62"/>
      <c r="AJ100" s="63" t="s">
        <v>16</v>
      </c>
      <c r="AK100" s="114" t="s">
        <v>106</v>
      </c>
      <c r="AL100" s="114"/>
      <c r="AM100" s="114"/>
      <c r="AN100" s="114"/>
      <c r="AO100" s="64" t="s">
        <v>17</v>
      </c>
      <c r="AP100" s="64" t="s">
        <v>17</v>
      </c>
      <c r="AQ100" s="64" t="s">
        <v>17</v>
      </c>
      <c r="AR100" s="64" t="s">
        <v>17</v>
      </c>
      <c r="AS100" s="64" t="s">
        <v>18</v>
      </c>
      <c r="AT100" s="64" t="s">
        <v>18</v>
      </c>
      <c r="AU100" s="64" t="s">
        <v>19</v>
      </c>
      <c r="AV100" s="64" t="s">
        <v>19</v>
      </c>
      <c r="AW100" s="64" t="s">
        <v>19</v>
      </c>
      <c r="AX100" s="64" t="s">
        <v>19</v>
      </c>
      <c r="AY100" s="64" t="s">
        <v>19</v>
      </c>
      <c r="AZ100" s="64" t="s">
        <v>19</v>
      </c>
      <c r="BA100" s="64" t="s">
        <v>19</v>
      </c>
      <c r="BB100" s="64" t="s">
        <v>19</v>
      </c>
      <c r="BC100" s="64" t="s">
        <v>19</v>
      </c>
      <c r="BD100" s="77">
        <f>C100</f>
        <v>23</v>
      </c>
      <c r="BE100" s="66" t="str">
        <f>B100</f>
        <v>Федотова Оксана Владимировна</v>
      </c>
      <c r="BF100" s="65">
        <f>A100</f>
        <v>945</v>
      </c>
    </row>
    <row r="101" spans="1:63" x14ac:dyDescent="0.3">
      <c r="B101" s="101"/>
      <c r="AK101" s="48"/>
      <c r="BE101" s="3"/>
      <c r="BK101" s="9"/>
    </row>
    <row r="102" spans="1:63" ht="24" customHeight="1" x14ac:dyDescent="0.3">
      <c r="B102" s="102" t="s">
        <v>36</v>
      </c>
      <c r="J102" s="7"/>
      <c r="K102" s="12" t="s">
        <v>28</v>
      </c>
      <c r="L102" s="12"/>
      <c r="T102" s="1"/>
      <c r="W102" s="22" t="s">
        <v>17</v>
      </c>
      <c r="X102" s="12" t="s">
        <v>29</v>
      </c>
      <c r="Z102" s="2"/>
      <c r="AJ102" s="12"/>
      <c r="AK102" s="48"/>
      <c r="AO102" s="6"/>
      <c r="AP102" s="12" t="s">
        <v>30</v>
      </c>
      <c r="BD102" s="148" t="s">
        <v>129</v>
      </c>
      <c r="BE102" s="149"/>
      <c r="BF102" s="149"/>
      <c r="BK102" s="9"/>
    </row>
    <row r="103" spans="1:63" ht="9.9499999999999993" customHeight="1" x14ac:dyDescent="0.3">
      <c r="B103" s="101"/>
      <c r="T103" s="1"/>
      <c r="Z103" s="2"/>
      <c r="AK103" s="48"/>
      <c r="BD103" s="149"/>
      <c r="BE103" s="149"/>
      <c r="BF103" s="149"/>
      <c r="BK103" s="9"/>
    </row>
    <row r="104" spans="1:63" ht="24" customHeight="1" x14ac:dyDescent="0.3">
      <c r="B104" s="101"/>
      <c r="J104" s="22" t="s">
        <v>16</v>
      </c>
      <c r="K104" s="12" t="s">
        <v>31</v>
      </c>
      <c r="L104" s="12"/>
      <c r="W104" s="22" t="s">
        <v>18</v>
      </c>
      <c r="X104" s="12" t="s">
        <v>32</v>
      </c>
      <c r="Z104" s="2"/>
      <c r="AK104" s="48"/>
      <c r="AO104" s="24" t="s">
        <v>19</v>
      </c>
      <c r="AP104" s="13" t="s">
        <v>33</v>
      </c>
      <c r="AT104" s="3"/>
      <c r="AU104" s="3"/>
      <c r="AV104" s="3"/>
      <c r="AW104" s="3"/>
      <c r="BD104" s="149"/>
      <c r="BE104" s="149"/>
      <c r="BF104" s="149"/>
      <c r="BK104" s="9"/>
    </row>
    <row r="105" spans="1:63" ht="9.9499999999999993" customHeight="1" x14ac:dyDescent="0.3">
      <c r="B105" s="101"/>
      <c r="AK105" s="48"/>
      <c r="BD105" s="149"/>
      <c r="BE105" s="149"/>
      <c r="BF105" s="149"/>
      <c r="BK105" s="9"/>
    </row>
    <row r="106" spans="1:63" ht="24" customHeight="1" x14ac:dyDescent="0.3">
      <c r="B106" s="101"/>
      <c r="J106" s="20" t="s">
        <v>16</v>
      </c>
      <c r="K106" s="12" t="s">
        <v>34</v>
      </c>
      <c r="L106" s="12"/>
      <c r="AK106" s="48"/>
      <c r="BD106" s="149"/>
      <c r="BE106" s="149"/>
      <c r="BF106" s="149"/>
      <c r="BK106" s="9"/>
    </row>
    <row r="107" spans="1:63" ht="33.75" customHeight="1" x14ac:dyDescent="0.3">
      <c r="B107" s="101"/>
      <c r="T107" s="1"/>
      <c r="AK107" s="48"/>
      <c r="BE107" s="3"/>
      <c r="BK107" s="9"/>
    </row>
    <row r="108" spans="1:63" ht="34.5" customHeight="1" x14ac:dyDescent="0.3">
      <c r="B108" s="101"/>
      <c r="T108" s="1"/>
      <c r="AK108" s="48"/>
      <c r="BE108" s="3"/>
      <c r="BK108" s="9"/>
    </row>
    <row r="109" spans="1:63" x14ac:dyDescent="0.3">
      <c r="AK109" s="147"/>
      <c r="BK109" s="9"/>
    </row>
    <row r="110" spans="1:63" x14ac:dyDescent="0.3">
      <c r="AK110" s="147"/>
      <c r="BK110" s="9"/>
    </row>
    <row r="111" spans="1:63" x14ac:dyDescent="0.3">
      <c r="AK111" s="147"/>
    </row>
    <row r="112" spans="1:63" x14ac:dyDescent="0.3">
      <c r="AK112" s="147"/>
    </row>
    <row r="113" spans="1:195" x14ac:dyDescent="0.3">
      <c r="AK113" s="147"/>
    </row>
    <row r="114" spans="1:195" x14ac:dyDescent="0.3">
      <c r="AK114" s="147"/>
    </row>
    <row r="115" spans="1:195" x14ac:dyDescent="0.3">
      <c r="AK115" s="147"/>
    </row>
    <row r="116" spans="1:195" x14ac:dyDescent="0.3">
      <c r="AK116" s="147"/>
    </row>
    <row r="117" spans="1:195" x14ac:dyDescent="0.3">
      <c r="AK117" s="147"/>
    </row>
    <row r="118" spans="1:195" s="2" customFormat="1" x14ac:dyDescent="0.3">
      <c r="A118" s="15"/>
      <c r="B118" s="52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 t="s">
        <v>35</v>
      </c>
      <c r="U118" s="1"/>
      <c r="V118" s="1"/>
      <c r="W118" s="1"/>
      <c r="X118" s="1"/>
      <c r="Y118" s="1"/>
      <c r="Z118" s="1"/>
      <c r="AG118" s="1"/>
      <c r="AH118" s="17"/>
      <c r="AI118" s="1"/>
      <c r="AJ118" s="1"/>
      <c r="AK118" s="147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1"/>
      <c r="BE118" s="51"/>
      <c r="BF118" s="14"/>
      <c r="BG118" s="9"/>
      <c r="BH118" s="9"/>
      <c r="BI118" s="9"/>
      <c r="BJ118" s="9"/>
      <c r="BK118" s="54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  <c r="FE118" s="59"/>
      <c r="FF118" s="59"/>
      <c r="FG118" s="59"/>
      <c r="FH118" s="59"/>
      <c r="FI118" s="59"/>
      <c r="FJ118" s="59"/>
      <c r="FK118" s="59"/>
      <c r="FL118" s="59"/>
      <c r="FM118" s="59"/>
      <c r="FN118" s="59"/>
      <c r="FO118" s="59"/>
      <c r="FP118" s="59"/>
      <c r="FQ118" s="59"/>
      <c r="FR118" s="59"/>
      <c r="FS118" s="59"/>
      <c r="FT118" s="59"/>
      <c r="FU118" s="59"/>
      <c r="FV118" s="59"/>
      <c r="FW118" s="59"/>
      <c r="FX118" s="59"/>
      <c r="FY118" s="59"/>
      <c r="FZ118" s="59"/>
      <c r="GA118" s="59"/>
      <c r="GB118" s="59"/>
      <c r="GC118" s="59"/>
      <c r="GD118" s="59"/>
      <c r="GE118" s="59"/>
      <c r="GF118" s="59"/>
      <c r="GG118" s="59"/>
      <c r="GH118" s="59"/>
      <c r="GI118" s="59"/>
      <c r="GJ118" s="59"/>
      <c r="GK118" s="59"/>
      <c r="GL118" s="59"/>
      <c r="GM118" s="59"/>
    </row>
    <row r="119" spans="1:195" x14ac:dyDescent="0.3">
      <c r="AK119" s="147"/>
    </row>
    <row r="120" spans="1:195" x14ac:dyDescent="0.3">
      <c r="AK120" s="147"/>
    </row>
    <row r="121" spans="1:195" x14ac:dyDescent="0.3">
      <c r="AK121" s="147"/>
    </row>
    <row r="122" spans="1:195" x14ac:dyDescent="0.3">
      <c r="A122" s="1"/>
      <c r="B122" s="1"/>
      <c r="C122" s="1"/>
      <c r="T122" s="1"/>
      <c r="AH122" s="1"/>
      <c r="AK122" s="147"/>
      <c r="BD122" s="1"/>
      <c r="BE122" s="1"/>
      <c r="BF122" s="1"/>
      <c r="BK122" s="9"/>
    </row>
    <row r="123" spans="1:195" x14ac:dyDescent="0.3">
      <c r="A123" s="1"/>
      <c r="B123" s="1"/>
      <c r="C123" s="1"/>
      <c r="T123" s="1"/>
      <c r="AH123" s="1"/>
      <c r="AK123" s="147"/>
      <c r="BD123" s="1"/>
      <c r="BE123" s="1"/>
      <c r="BF123" s="1"/>
      <c r="BK123" s="9"/>
    </row>
    <row r="124" spans="1:195" x14ac:dyDescent="0.3">
      <c r="A124" s="1"/>
      <c r="B124" s="1"/>
      <c r="C124" s="1"/>
      <c r="T124" s="1"/>
      <c r="AH124" s="1"/>
      <c r="AK124" s="147"/>
      <c r="BD124" s="1"/>
      <c r="BE124" s="1"/>
      <c r="BF124" s="1"/>
      <c r="BK124" s="9"/>
    </row>
    <row r="125" spans="1:195" x14ac:dyDescent="0.3">
      <c r="A125" s="1"/>
      <c r="B125" s="1"/>
      <c r="C125" s="1"/>
      <c r="T125" s="1"/>
      <c r="AH125" s="1"/>
      <c r="AK125" s="147"/>
      <c r="BD125" s="1"/>
      <c r="BE125" s="1"/>
      <c r="BF125" s="1"/>
      <c r="BK125" s="9"/>
    </row>
    <row r="126" spans="1:195" x14ac:dyDescent="0.3">
      <c r="A126" s="1"/>
      <c r="B126" s="1"/>
      <c r="C126" s="1"/>
      <c r="T126" s="1"/>
      <c r="AH126" s="1"/>
      <c r="AK126" s="147"/>
      <c r="BD126" s="1"/>
      <c r="BE126" s="1"/>
      <c r="BF126" s="1"/>
      <c r="BK126" s="9"/>
    </row>
    <row r="127" spans="1:195" x14ac:dyDescent="0.3">
      <c r="A127" s="1"/>
      <c r="B127" s="1"/>
      <c r="C127" s="1"/>
      <c r="T127" s="1"/>
      <c r="AH127" s="1"/>
      <c r="AK127" s="147"/>
      <c r="BD127" s="1"/>
      <c r="BE127" s="1"/>
      <c r="BF127" s="1"/>
      <c r="BK127" s="9"/>
    </row>
    <row r="128" spans="1:195" x14ac:dyDescent="0.3">
      <c r="A128" s="1"/>
      <c r="B128" s="1"/>
      <c r="C128" s="1"/>
      <c r="T128" s="1"/>
      <c r="AH128" s="1"/>
      <c r="AK128" s="147"/>
      <c r="BD128" s="1"/>
      <c r="BE128" s="1"/>
      <c r="BF128" s="1"/>
      <c r="BK128" s="9"/>
    </row>
    <row r="129" spans="1:63" x14ac:dyDescent="0.3">
      <c r="A129" s="1"/>
      <c r="B129" s="1"/>
      <c r="C129" s="1"/>
      <c r="T129" s="1"/>
      <c r="AH129" s="1"/>
      <c r="AK129" s="147"/>
      <c r="BD129" s="1"/>
      <c r="BE129" s="1"/>
      <c r="BF129" s="1"/>
      <c r="BK129" s="9"/>
    </row>
    <row r="130" spans="1:63" x14ac:dyDescent="0.3">
      <c r="A130" s="1"/>
      <c r="B130" s="1"/>
      <c r="C130" s="1"/>
      <c r="T130" s="1"/>
      <c r="AH130" s="1"/>
      <c r="AK130" s="147"/>
      <c r="BD130" s="1"/>
      <c r="BE130" s="1"/>
      <c r="BF130" s="1"/>
      <c r="BK130" s="9"/>
    </row>
    <row r="131" spans="1:63" x14ac:dyDescent="0.3">
      <c r="A131" s="1"/>
      <c r="B131" s="1"/>
      <c r="C131" s="1"/>
      <c r="T131" s="1"/>
      <c r="AH131" s="1"/>
      <c r="AK131" s="147"/>
      <c r="BD131" s="1"/>
      <c r="BE131" s="1"/>
      <c r="BF131" s="1"/>
      <c r="BK131" s="9"/>
    </row>
    <row r="132" spans="1:63" x14ac:dyDescent="0.3">
      <c r="A132" s="1"/>
      <c r="B132" s="1"/>
      <c r="C132" s="1"/>
      <c r="T132" s="1"/>
      <c r="AH132" s="1"/>
      <c r="AK132" s="147"/>
      <c r="BD132" s="1"/>
      <c r="BE132" s="1"/>
      <c r="BF132" s="1"/>
      <c r="BK132" s="9"/>
    </row>
    <row r="133" spans="1:63" x14ac:dyDescent="0.3">
      <c r="A133" s="1"/>
      <c r="B133" s="1"/>
      <c r="C133" s="1"/>
      <c r="T133" s="1"/>
      <c r="AH133" s="1"/>
      <c r="AK133" s="147"/>
      <c r="BD133" s="1"/>
      <c r="BE133" s="1"/>
      <c r="BF133" s="1"/>
      <c r="BK133" s="9"/>
    </row>
    <row r="134" spans="1:63" x14ac:dyDescent="0.3">
      <c r="A134" s="1"/>
      <c r="B134" s="1"/>
      <c r="C134" s="1"/>
      <c r="T134" s="1"/>
      <c r="AH134" s="1"/>
      <c r="AK134" s="147"/>
      <c r="BD134" s="1"/>
      <c r="BE134" s="1"/>
      <c r="BF134" s="1"/>
      <c r="BK134" s="9"/>
    </row>
    <row r="135" spans="1:63" x14ac:dyDescent="0.3">
      <c r="A135" s="1"/>
      <c r="B135" s="1"/>
      <c r="C135" s="1"/>
      <c r="T135" s="1"/>
      <c r="AH135" s="1"/>
      <c r="AK135" s="147"/>
      <c r="BD135" s="1"/>
      <c r="BE135" s="1"/>
      <c r="BF135" s="1"/>
      <c r="BK135" s="9"/>
    </row>
    <row r="136" spans="1:63" x14ac:dyDescent="0.3">
      <c r="A136" s="1"/>
      <c r="B136" s="1"/>
      <c r="C136" s="1"/>
      <c r="T136" s="1"/>
      <c r="AH136" s="1"/>
      <c r="AK136" s="147"/>
      <c r="BD136" s="1"/>
      <c r="BE136" s="1"/>
      <c r="BF136" s="1"/>
      <c r="BK136" s="9"/>
    </row>
    <row r="137" spans="1:63" x14ac:dyDescent="0.3">
      <c r="A137" s="1"/>
      <c r="B137" s="1"/>
      <c r="C137" s="1"/>
      <c r="T137" s="1"/>
      <c r="AH137" s="1"/>
      <c r="AK137" s="147"/>
      <c r="BD137" s="1"/>
      <c r="BE137" s="1"/>
      <c r="BF137" s="1"/>
      <c r="BK137" s="9"/>
    </row>
    <row r="138" spans="1:63" x14ac:dyDescent="0.3">
      <c r="A138" s="1"/>
      <c r="B138" s="1"/>
      <c r="C138" s="1"/>
      <c r="T138" s="1"/>
      <c r="AH138" s="1"/>
      <c r="AK138" s="147"/>
      <c r="BD138" s="1"/>
      <c r="BE138" s="1"/>
      <c r="BF138" s="1"/>
      <c r="BK138" s="9"/>
    </row>
    <row r="139" spans="1:63" x14ac:dyDescent="0.3">
      <c r="A139" s="1"/>
      <c r="B139" s="1"/>
      <c r="C139" s="1"/>
      <c r="T139" s="1"/>
      <c r="AH139" s="1"/>
      <c r="AK139" s="147"/>
      <c r="BD139" s="1"/>
      <c r="BE139" s="1"/>
      <c r="BF139" s="1"/>
      <c r="BK139" s="9"/>
    </row>
    <row r="140" spans="1:63" x14ac:dyDescent="0.3">
      <c r="A140" s="1"/>
      <c r="B140" s="1"/>
      <c r="C140" s="1"/>
      <c r="T140" s="1"/>
      <c r="AH140" s="1"/>
      <c r="AK140" s="147"/>
      <c r="BD140" s="1"/>
      <c r="BE140" s="1"/>
      <c r="BF140" s="1"/>
      <c r="BK140" s="9"/>
    </row>
    <row r="141" spans="1:63" x14ac:dyDescent="0.3">
      <c r="A141" s="1"/>
      <c r="B141" s="1"/>
      <c r="C141" s="1"/>
      <c r="T141" s="1"/>
      <c r="AH141" s="1"/>
      <c r="AK141" s="147"/>
      <c r="BD141" s="1"/>
      <c r="BE141" s="1"/>
      <c r="BF141" s="1"/>
      <c r="BK141" s="9"/>
    </row>
    <row r="142" spans="1:63" x14ac:dyDescent="0.3">
      <c r="A142" s="1"/>
      <c r="B142" s="1"/>
      <c r="C142" s="1"/>
      <c r="T142" s="1"/>
      <c r="AH142" s="1"/>
      <c r="AK142" s="147"/>
      <c r="BD142" s="1"/>
      <c r="BE142" s="1"/>
      <c r="BF142" s="1"/>
      <c r="BK142" s="9"/>
    </row>
    <row r="143" spans="1:63" x14ac:dyDescent="0.3">
      <c r="A143" s="1"/>
      <c r="B143" s="1"/>
      <c r="C143" s="1"/>
      <c r="T143" s="1"/>
      <c r="AH143" s="1"/>
      <c r="AK143" s="147"/>
      <c r="BD143" s="1"/>
      <c r="BE143" s="1"/>
      <c r="BF143" s="1"/>
      <c r="BK143" s="9"/>
    </row>
    <row r="144" spans="1:63" x14ac:dyDescent="0.3">
      <c r="A144" s="1"/>
      <c r="B144" s="1"/>
      <c r="C144" s="1"/>
      <c r="T144" s="1"/>
      <c r="AH144" s="1"/>
      <c r="AK144" s="147"/>
      <c r="BD144" s="1"/>
      <c r="BE144" s="1"/>
      <c r="BF144" s="1"/>
      <c r="BK144" s="9"/>
    </row>
    <row r="145" spans="1:63" x14ac:dyDescent="0.3">
      <c r="A145" s="1"/>
      <c r="B145" s="1"/>
      <c r="C145" s="1"/>
      <c r="T145" s="1"/>
      <c r="AH145" s="1"/>
      <c r="AK145" s="147"/>
      <c r="BD145" s="1"/>
      <c r="BE145" s="1"/>
      <c r="BF145" s="1"/>
      <c r="BK145" s="9"/>
    </row>
    <row r="146" spans="1:63" x14ac:dyDescent="0.3">
      <c r="A146" s="1"/>
      <c r="B146" s="1"/>
      <c r="C146" s="1"/>
      <c r="T146" s="1"/>
      <c r="AH146" s="1"/>
      <c r="AK146" s="147"/>
      <c r="BD146" s="1"/>
      <c r="BE146" s="1"/>
      <c r="BF146" s="1"/>
      <c r="BK146" s="9"/>
    </row>
    <row r="147" spans="1:63" x14ac:dyDescent="0.3">
      <c r="A147" s="1"/>
      <c r="B147" s="1"/>
      <c r="C147" s="1"/>
      <c r="T147" s="1"/>
      <c r="AH147" s="1"/>
      <c r="AK147" s="147"/>
      <c r="BD147" s="1"/>
      <c r="BE147" s="1"/>
      <c r="BF147" s="1"/>
      <c r="BK147" s="9"/>
    </row>
    <row r="148" spans="1:63" x14ac:dyDescent="0.3">
      <c r="A148" s="1"/>
      <c r="B148" s="1"/>
      <c r="C148" s="1"/>
      <c r="T148" s="1"/>
      <c r="AH148" s="1"/>
      <c r="AK148" s="147"/>
      <c r="BD148" s="1"/>
      <c r="BE148" s="1"/>
      <c r="BF148" s="1"/>
      <c r="BK148" s="9"/>
    </row>
    <row r="149" spans="1:63" x14ac:dyDescent="0.3">
      <c r="A149" s="1"/>
      <c r="B149" s="1"/>
      <c r="C149" s="1"/>
      <c r="T149" s="1"/>
      <c r="AH149" s="1"/>
      <c r="AK149" s="147"/>
      <c r="BD149" s="1"/>
      <c r="BE149" s="1"/>
      <c r="BF149" s="1"/>
      <c r="BK149" s="9"/>
    </row>
    <row r="150" spans="1:63" x14ac:dyDescent="0.3">
      <c r="A150" s="1"/>
      <c r="B150" s="1"/>
      <c r="C150" s="1"/>
      <c r="T150" s="1"/>
      <c r="AH150" s="1"/>
      <c r="AK150" s="147"/>
      <c r="BD150" s="1"/>
      <c r="BE150" s="1"/>
      <c r="BF150" s="1"/>
      <c r="BK150" s="9"/>
    </row>
    <row r="151" spans="1:63" x14ac:dyDescent="0.3">
      <c r="A151" s="1"/>
      <c r="B151" s="1"/>
      <c r="C151" s="1"/>
      <c r="T151" s="1"/>
      <c r="AH151" s="1"/>
      <c r="AK151" s="147"/>
      <c r="BD151" s="1"/>
      <c r="BE151" s="1"/>
      <c r="BF151" s="1"/>
      <c r="BK151" s="9"/>
    </row>
    <row r="152" spans="1:63" x14ac:dyDescent="0.3">
      <c r="A152" s="1"/>
      <c r="B152" s="1"/>
      <c r="C152" s="1"/>
      <c r="T152" s="1"/>
      <c r="AH152" s="1"/>
      <c r="AK152" s="147"/>
      <c r="BD152" s="1"/>
      <c r="BE152" s="1"/>
      <c r="BF152" s="1"/>
      <c r="BK152" s="9"/>
    </row>
    <row r="153" spans="1:63" x14ac:dyDescent="0.3">
      <c r="A153" s="1"/>
      <c r="B153" s="1"/>
      <c r="C153" s="1"/>
      <c r="T153" s="1"/>
      <c r="AH153" s="1"/>
      <c r="AK153" s="147"/>
      <c r="BD153" s="1"/>
      <c r="BE153" s="1"/>
      <c r="BF153" s="1"/>
      <c r="BK153" s="9"/>
    </row>
    <row r="154" spans="1:63" x14ac:dyDescent="0.3">
      <c r="A154" s="1"/>
      <c r="B154" s="1"/>
      <c r="C154" s="1"/>
      <c r="T154" s="1"/>
      <c r="AH154" s="1"/>
      <c r="AK154" s="147"/>
      <c r="BD154" s="1"/>
      <c r="BE154" s="1"/>
      <c r="BF154" s="1"/>
      <c r="BK154" s="9"/>
    </row>
    <row r="155" spans="1:63" x14ac:dyDescent="0.3">
      <c r="A155" s="1"/>
      <c r="B155" s="1"/>
      <c r="C155" s="1"/>
      <c r="T155" s="1"/>
      <c r="AH155" s="1"/>
      <c r="AK155" s="147"/>
      <c r="BD155" s="1"/>
      <c r="BE155" s="1"/>
      <c r="BF155" s="1"/>
      <c r="BK155" s="9"/>
    </row>
    <row r="156" spans="1:63" x14ac:dyDescent="0.3">
      <c r="A156" s="1"/>
      <c r="B156" s="1"/>
      <c r="C156" s="1"/>
      <c r="T156" s="1"/>
      <c r="AH156" s="1"/>
      <c r="AK156" s="147"/>
      <c r="BD156" s="1"/>
      <c r="BE156" s="1"/>
      <c r="BF156" s="1"/>
      <c r="BK156" s="9"/>
    </row>
    <row r="157" spans="1:63" x14ac:dyDescent="0.3">
      <c r="A157" s="1"/>
      <c r="B157" s="1"/>
      <c r="C157" s="1"/>
      <c r="T157" s="1"/>
      <c r="AH157" s="1"/>
      <c r="AK157" s="147"/>
      <c r="BD157" s="1"/>
      <c r="BE157" s="1"/>
      <c r="BF157" s="1"/>
      <c r="BK157" s="9"/>
    </row>
    <row r="158" spans="1:63" x14ac:dyDescent="0.3">
      <c r="A158" s="1"/>
      <c r="B158" s="1"/>
      <c r="C158" s="1"/>
      <c r="T158" s="1"/>
      <c r="AH158" s="1"/>
      <c r="AK158" s="147"/>
      <c r="BD158" s="1"/>
      <c r="BE158" s="1"/>
      <c r="BF158" s="1"/>
      <c r="BK158" s="9"/>
    </row>
    <row r="159" spans="1:63" x14ac:dyDescent="0.3">
      <c r="A159" s="1"/>
      <c r="B159" s="1"/>
      <c r="C159" s="1"/>
      <c r="T159" s="1"/>
      <c r="AH159" s="1"/>
      <c r="AK159" s="147"/>
      <c r="BD159" s="1"/>
      <c r="BE159" s="1"/>
      <c r="BF159" s="1"/>
      <c r="BK159" s="9"/>
    </row>
    <row r="160" spans="1:63" x14ac:dyDescent="0.3">
      <c r="A160" s="1"/>
      <c r="B160" s="1"/>
      <c r="C160" s="1"/>
      <c r="T160" s="1"/>
      <c r="AH160" s="1"/>
      <c r="AK160" s="147"/>
      <c r="BD160" s="1"/>
      <c r="BE160" s="1"/>
      <c r="BF160" s="1"/>
      <c r="BK160" s="9"/>
    </row>
    <row r="161" spans="1:63" x14ac:dyDescent="0.3">
      <c r="A161" s="1"/>
      <c r="B161" s="1"/>
      <c r="C161" s="1"/>
      <c r="T161" s="1"/>
      <c r="AH161" s="1"/>
      <c r="AK161" s="147"/>
      <c r="BD161" s="1"/>
      <c r="BE161" s="1"/>
      <c r="BF161" s="1"/>
      <c r="BK161" s="9"/>
    </row>
    <row r="162" spans="1:63" x14ac:dyDescent="0.3">
      <c r="A162" s="1"/>
      <c r="B162" s="1"/>
      <c r="C162" s="1"/>
      <c r="T162" s="1"/>
      <c r="AH162" s="1"/>
      <c r="AK162" s="147"/>
      <c r="BD162" s="1"/>
      <c r="BE162" s="1"/>
      <c r="BF162" s="1"/>
      <c r="BK162" s="9"/>
    </row>
    <row r="163" spans="1:63" x14ac:dyDescent="0.3">
      <c r="A163" s="1"/>
      <c r="B163" s="1"/>
      <c r="C163" s="1"/>
      <c r="T163" s="1"/>
      <c r="AH163" s="1"/>
      <c r="AK163" s="147"/>
      <c r="BD163" s="1"/>
      <c r="BE163" s="1"/>
      <c r="BF163" s="1"/>
      <c r="BK163" s="9"/>
    </row>
    <row r="164" spans="1:63" x14ac:dyDescent="0.3">
      <c r="A164" s="1"/>
      <c r="B164" s="1"/>
      <c r="C164" s="1"/>
      <c r="T164" s="1"/>
      <c r="AH164" s="1"/>
      <c r="AK164" s="147"/>
      <c r="BD164" s="1"/>
      <c r="BE164" s="1"/>
      <c r="BF164" s="1"/>
      <c r="BK164" s="9"/>
    </row>
    <row r="165" spans="1:63" x14ac:dyDescent="0.3">
      <c r="A165" s="1"/>
      <c r="B165" s="1"/>
      <c r="C165" s="1"/>
      <c r="T165" s="1"/>
      <c r="AH165" s="1"/>
      <c r="AK165" s="147"/>
      <c r="BD165" s="1"/>
      <c r="BE165" s="1"/>
      <c r="BF165" s="1"/>
      <c r="BK165" s="9"/>
    </row>
    <row r="166" spans="1:63" x14ac:dyDescent="0.3">
      <c r="A166" s="1"/>
      <c r="B166" s="1"/>
      <c r="C166" s="1"/>
      <c r="T166" s="1"/>
      <c r="AH166" s="1"/>
      <c r="AK166" s="147"/>
      <c r="BD166" s="1"/>
      <c r="BE166" s="1"/>
      <c r="BF166" s="1"/>
      <c r="BK166" s="9"/>
    </row>
    <row r="167" spans="1:63" x14ac:dyDescent="0.3">
      <c r="A167" s="1"/>
      <c r="B167" s="1"/>
      <c r="C167" s="1"/>
      <c r="T167" s="1"/>
      <c r="AH167" s="1"/>
      <c r="AK167" s="147"/>
      <c r="BD167" s="1"/>
      <c r="BE167" s="1"/>
      <c r="BF167" s="1"/>
      <c r="BK167" s="9"/>
    </row>
    <row r="168" spans="1:63" x14ac:dyDescent="0.3">
      <c r="A168" s="1"/>
      <c r="B168" s="1"/>
      <c r="C168" s="1"/>
      <c r="T168" s="1"/>
      <c r="AH168" s="1"/>
      <c r="AK168" s="147"/>
      <c r="BD168" s="1"/>
      <c r="BE168" s="1"/>
      <c r="BF168" s="1"/>
      <c r="BK168" s="9"/>
    </row>
    <row r="169" spans="1:63" x14ac:dyDescent="0.3">
      <c r="A169" s="1"/>
      <c r="B169" s="1"/>
      <c r="C169" s="1"/>
      <c r="T169" s="1"/>
      <c r="AH169" s="1"/>
      <c r="AK169" s="147"/>
      <c r="BD169" s="1"/>
      <c r="BE169" s="1"/>
      <c r="BF169" s="1"/>
      <c r="BK169" s="9"/>
    </row>
    <row r="170" spans="1:63" x14ac:dyDescent="0.3">
      <c r="A170" s="1"/>
      <c r="B170" s="1"/>
      <c r="C170" s="1"/>
      <c r="T170" s="1"/>
      <c r="AH170" s="1"/>
      <c r="AK170" s="147"/>
      <c r="BD170" s="1"/>
      <c r="BE170" s="1"/>
      <c r="BF170" s="1"/>
      <c r="BK170" s="9"/>
    </row>
    <row r="171" spans="1:63" x14ac:dyDescent="0.3">
      <c r="A171" s="1"/>
      <c r="B171" s="1"/>
      <c r="C171" s="1"/>
      <c r="T171" s="1"/>
      <c r="AH171" s="1"/>
      <c r="AK171" s="147"/>
      <c r="BD171" s="1"/>
      <c r="BE171" s="1"/>
      <c r="BF171" s="1"/>
      <c r="BK171" s="9"/>
    </row>
    <row r="172" spans="1:63" x14ac:dyDescent="0.3">
      <c r="A172" s="1"/>
      <c r="B172" s="1"/>
      <c r="C172" s="1"/>
      <c r="T172" s="1"/>
      <c r="AH172" s="1"/>
      <c r="AK172" s="147"/>
      <c r="BD172" s="1"/>
      <c r="BE172" s="1"/>
      <c r="BF172" s="1"/>
      <c r="BK172" s="9"/>
    </row>
    <row r="173" spans="1:63" x14ac:dyDescent="0.3">
      <c r="A173" s="1"/>
      <c r="B173" s="1"/>
      <c r="C173" s="1"/>
      <c r="T173" s="1"/>
      <c r="AH173" s="1"/>
      <c r="AK173" s="147"/>
      <c r="BD173" s="1"/>
      <c r="BE173" s="1"/>
      <c r="BF173" s="1"/>
      <c r="BK173" s="9"/>
    </row>
    <row r="174" spans="1:63" x14ac:dyDescent="0.3">
      <c r="A174" s="1"/>
      <c r="B174" s="1"/>
      <c r="C174" s="1"/>
      <c r="T174" s="1"/>
      <c r="AH174" s="1"/>
      <c r="AK174" s="147"/>
      <c r="BD174" s="1"/>
      <c r="BE174" s="1"/>
      <c r="BF174" s="1"/>
      <c r="BK174" s="9"/>
    </row>
    <row r="175" spans="1:63" x14ac:dyDescent="0.3">
      <c r="A175" s="1"/>
      <c r="B175" s="1"/>
      <c r="C175" s="1"/>
      <c r="T175" s="1"/>
      <c r="AH175" s="1"/>
      <c r="AK175" s="147"/>
      <c r="BD175" s="1"/>
      <c r="BE175" s="1"/>
      <c r="BF175" s="1"/>
      <c r="BK175" s="9"/>
    </row>
    <row r="176" spans="1:63" x14ac:dyDescent="0.3">
      <c r="A176" s="1"/>
      <c r="B176" s="1"/>
      <c r="C176" s="1"/>
      <c r="T176" s="1"/>
      <c r="AH176" s="1"/>
      <c r="AK176" s="147"/>
      <c r="BD176" s="1"/>
      <c r="BE176" s="1"/>
      <c r="BF176" s="1"/>
      <c r="BK176" s="9"/>
    </row>
    <row r="177" spans="1:63" x14ac:dyDescent="0.3">
      <c r="A177" s="1"/>
      <c r="B177" s="1"/>
      <c r="C177" s="1"/>
      <c r="T177" s="1"/>
      <c r="AH177" s="1"/>
      <c r="AK177" s="147"/>
      <c r="BD177" s="1"/>
      <c r="BE177" s="1"/>
      <c r="BF177" s="1"/>
      <c r="BK177" s="9"/>
    </row>
    <row r="178" spans="1:63" x14ac:dyDescent="0.3">
      <c r="A178" s="1"/>
      <c r="B178" s="1"/>
      <c r="C178" s="1"/>
      <c r="T178" s="1"/>
      <c r="AH178" s="1"/>
      <c r="AK178" s="147"/>
      <c r="BD178" s="1"/>
      <c r="BE178" s="1"/>
      <c r="BF178" s="1"/>
      <c r="BK178" s="9"/>
    </row>
    <row r="179" spans="1:63" x14ac:dyDescent="0.3">
      <c r="A179" s="1"/>
      <c r="B179" s="1"/>
      <c r="C179" s="1"/>
      <c r="T179" s="1"/>
      <c r="AH179" s="1"/>
      <c r="AK179" s="147"/>
      <c r="BD179" s="1"/>
      <c r="BE179" s="1"/>
      <c r="BF179" s="1"/>
      <c r="BK179" s="9"/>
    </row>
    <row r="180" spans="1:63" x14ac:dyDescent="0.3">
      <c r="A180" s="1"/>
      <c r="B180" s="1"/>
      <c r="C180" s="1"/>
      <c r="T180" s="1"/>
      <c r="AH180" s="1"/>
      <c r="AK180" s="147"/>
      <c r="BD180" s="1"/>
      <c r="BE180" s="1"/>
      <c r="BF180" s="1"/>
      <c r="BK180" s="9"/>
    </row>
    <row r="181" spans="1:63" x14ac:dyDescent="0.3">
      <c r="A181" s="1"/>
      <c r="B181" s="1"/>
      <c r="C181" s="1"/>
      <c r="T181" s="1"/>
      <c r="AH181" s="1"/>
      <c r="AK181" s="147"/>
      <c r="BD181" s="1"/>
      <c r="BE181" s="1"/>
      <c r="BF181" s="1"/>
      <c r="BK181" s="9"/>
    </row>
    <row r="182" spans="1:63" x14ac:dyDescent="0.3">
      <c r="A182" s="1"/>
      <c r="B182" s="1"/>
      <c r="C182" s="1"/>
      <c r="T182" s="1"/>
      <c r="AH182" s="1"/>
      <c r="AK182" s="147"/>
      <c r="BD182" s="1"/>
      <c r="BE182" s="1"/>
      <c r="BF182" s="1"/>
      <c r="BK182" s="9"/>
    </row>
    <row r="183" spans="1:63" x14ac:dyDescent="0.3">
      <c r="A183" s="1"/>
      <c r="B183" s="1"/>
      <c r="C183" s="1"/>
      <c r="T183" s="1"/>
      <c r="AH183" s="1"/>
      <c r="AK183" s="147"/>
      <c r="BD183" s="1"/>
      <c r="BE183" s="1"/>
      <c r="BF183" s="1"/>
      <c r="BK183" s="9"/>
    </row>
    <row r="184" spans="1:63" x14ac:dyDescent="0.3">
      <c r="A184" s="1"/>
      <c r="B184" s="1"/>
      <c r="C184" s="1"/>
      <c r="T184" s="1"/>
      <c r="AH184" s="1"/>
      <c r="AK184" s="147"/>
      <c r="BD184" s="1"/>
      <c r="BE184" s="1"/>
      <c r="BF184" s="1"/>
      <c r="BK184" s="9"/>
    </row>
    <row r="185" spans="1:63" x14ac:dyDescent="0.3">
      <c r="A185" s="1"/>
      <c r="B185" s="1"/>
      <c r="C185" s="1"/>
      <c r="T185" s="1"/>
      <c r="AH185" s="1"/>
      <c r="AK185" s="147"/>
      <c r="BD185" s="1"/>
      <c r="BE185" s="1"/>
      <c r="BF185" s="1"/>
      <c r="BK185" s="9"/>
    </row>
    <row r="186" spans="1:63" x14ac:dyDescent="0.3">
      <c r="A186" s="1"/>
      <c r="B186" s="1"/>
      <c r="C186" s="1"/>
      <c r="T186" s="1"/>
      <c r="AH186" s="1"/>
      <c r="AK186" s="147"/>
      <c r="BD186" s="1"/>
      <c r="BE186" s="1"/>
      <c r="BF186" s="1"/>
      <c r="BK186" s="9"/>
    </row>
    <row r="187" spans="1:63" x14ac:dyDescent="0.3">
      <c r="A187" s="1"/>
      <c r="B187" s="1"/>
      <c r="C187" s="1"/>
      <c r="T187" s="1"/>
      <c r="AH187" s="1"/>
      <c r="AK187" s="147"/>
      <c r="BD187" s="1"/>
      <c r="BE187" s="1"/>
      <c r="BF187" s="1"/>
      <c r="BK187" s="9"/>
    </row>
    <row r="188" spans="1:63" x14ac:dyDescent="0.3">
      <c r="A188" s="1"/>
      <c r="B188" s="1"/>
      <c r="C188" s="1"/>
      <c r="T188" s="1"/>
      <c r="AH188" s="1"/>
      <c r="AK188" s="147"/>
      <c r="BD188" s="1"/>
      <c r="BE188" s="1"/>
      <c r="BF188" s="1"/>
      <c r="BK188" s="9"/>
    </row>
    <row r="189" spans="1:63" x14ac:dyDescent="0.3">
      <c r="A189" s="1"/>
      <c r="B189" s="1"/>
      <c r="C189" s="1"/>
      <c r="T189" s="1"/>
      <c r="AH189" s="1"/>
      <c r="AK189" s="147"/>
      <c r="BD189" s="1"/>
      <c r="BE189" s="1"/>
      <c r="BF189" s="1"/>
      <c r="BK189" s="9"/>
    </row>
    <row r="190" spans="1:63" x14ac:dyDescent="0.3">
      <c r="A190" s="1"/>
      <c r="B190" s="1"/>
      <c r="C190" s="1"/>
      <c r="T190" s="1"/>
      <c r="AH190" s="1"/>
      <c r="AK190" s="147"/>
      <c r="BD190" s="1"/>
      <c r="BE190" s="1"/>
      <c r="BF190" s="1"/>
      <c r="BK190" s="9"/>
    </row>
    <row r="191" spans="1:63" x14ac:dyDescent="0.3">
      <c r="A191" s="1"/>
      <c r="B191" s="1"/>
      <c r="C191" s="1"/>
      <c r="T191" s="1"/>
      <c r="AH191" s="1"/>
      <c r="AK191" s="147"/>
      <c r="BD191" s="1"/>
      <c r="BE191" s="1"/>
      <c r="BF191" s="1"/>
      <c r="BK191" s="9"/>
    </row>
    <row r="192" spans="1:63" x14ac:dyDescent="0.3">
      <c r="A192" s="1"/>
      <c r="B192" s="1"/>
      <c r="C192" s="1"/>
      <c r="T192" s="1"/>
      <c r="AH192" s="1"/>
      <c r="AK192" s="147"/>
      <c r="BD192" s="1"/>
      <c r="BE192" s="1"/>
      <c r="BF192" s="1"/>
      <c r="BK192" s="9"/>
    </row>
    <row r="193" spans="1:63" x14ac:dyDescent="0.3">
      <c r="A193" s="1"/>
      <c r="B193" s="1"/>
      <c r="C193" s="1"/>
      <c r="T193" s="1"/>
      <c r="AH193" s="1"/>
      <c r="AK193" s="147"/>
      <c r="BD193" s="1"/>
      <c r="BE193" s="1"/>
      <c r="BF193" s="1"/>
      <c r="BK193" s="9"/>
    </row>
    <row r="194" spans="1:63" x14ac:dyDescent="0.3">
      <c r="A194" s="1"/>
      <c r="B194" s="1"/>
      <c r="C194" s="1"/>
      <c r="T194" s="1"/>
      <c r="AH194" s="1"/>
      <c r="AK194" s="147"/>
      <c r="BD194" s="1"/>
      <c r="BE194" s="1"/>
      <c r="BF194" s="1"/>
      <c r="BK194" s="9"/>
    </row>
    <row r="195" spans="1:63" x14ac:dyDescent="0.3">
      <c r="A195" s="1"/>
      <c r="B195" s="1"/>
      <c r="C195" s="1"/>
      <c r="T195" s="1"/>
      <c r="AH195" s="1"/>
      <c r="AK195" s="147"/>
      <c r="BD195" s="1"/>
      <c r="BE195" s="1"/>
      <c r="BF195" s="1"/>
      <c r="BK195" s="9"/>
    </row>
    <row r="196" spans="1:63" x14ac:dyDescent="0.3">
      <c r="A196" s="1"/>
      <c r="B196" s="1"/>
      <c r="C196" s="1"/>
      <c r="T196" s="1"/>
      <c r="AH196" s="1"/>
      <c r="AK196" s="147"/>
      <c r="BD196" s="1"/>
      <c r="BE196" s="1"/>
      <c r="BF196" s="1"/>
      <c r="BK196" s="9"/>
    </row>
    <row r="197" spans="1:63" x14ac:dyDescent="0.3">
      <c r="A197" s="1"/>
      <c r="B197" s="1"/>
      <c r="C197" s="1"/>
      <c r="T197" s="1"/>
      <c r="AH197" s="1"/>
      <c r="AK197" s="147"/>
      <c r="BD197" s="1"/>
      <c r="BE197" s="1"/>
      <c r="BF197" s="1"/>
      <c r="BK197" s="9"/>
    </row>
    <row r="198" spans="1:63" x14ac:dyDescent="0.3">
      <c r="A198" s="1"/>
      <c r="B198" s="1"/>
      <c r="C198" s="1"/>
      <c r="T198" s="1"/>
      <c r="AH198" s="1"/>
      <c r="AK198" s="147"/>
      <c r="BD198" s="1"/>
      <c r="BE198" s="1"/>
      <c r="BF198" s="1"/>
      <c r="BK198" s="9"/>
    </row>
    <row r="199" spans="1:63" x14ac:dyDescent="0.3">
      <c r="A199" s="1"/>
      <c r="B199" s="1"/>
      <c r="C199" s="1"/>
      <c r="T199" s="1"/>
      <c r="AH199" s="1"/>
      <c r="AK199" s="147"/>
      <c r="BD199" s="1"/>
      <c r="BE199" s="1"/>
      <c r="BF199" s="1"/>
      <c r="BK199" s="9"/>
    </row>
    <row r="200" spans="1:63" x14ac:dyDescent="0.3">
      <c r="A200" s="1"/>
      <c r="B200" s="1"/>
      <c r="C200" s="1"/>
      <c r="T200" s="1"/>
      <c r="AH200" s="1"/>
      <c r="AK200" s="147"/>
      <c r="BD200" s="1"/>
      <c r="BE200" s="1"/>
      <c r="BF200" s="1"/>
      <c r="BK200" s="9"/>
    </row>
    <row r="201" spans="1:63" x14ac:dyDescent="0.3">
      <c r="A201" s="1"/>
      <c r="B201" s="1"/>
      <c r="C201" s="1"/>
      <c r="T201" s="1"/>
      <c r="AH201" s="1"/>
      <c r="AK201" s="147"/>
      <c r="BD201" s="1"/>
      <c r="BE201" s="1"/>
      <c r="BF201" s="1"/>
      <c r="BK201" s="9"/>
    </row>
    <row r="202" spans="1:63" x14ac:dyDescent="0.3">
      <c r="A202" s="1"/>
      <c r="B202" s="1"/>
      <c r="C202" s="1"/>
      <c r="T202" s="1"/>
      <c r="AH202" s="1"/>
      <c r="AK202" s="147"/>
      <c r="BD202" s="1"/>
      <c r="BE202" s="1"/>
      <c r="BF202" s="1"/>
      <c r="BK202" s="9"/>
    </row>
    <row r="203" spans="1:63" x14ac:dyDescent="0.3">
      <c r="A203" s="1"/>
      <c r="B203" s="1"/>
      <c r="C203" s="1"/>
      <c r="T203" s="1"/>
      <c r="AH203" s="1"/>
      <c r="AK203" s="147"/>
      <c r="BD203" s="1"/>
      <c r="BE203" s="1"/>
      <c r="BF203" s="1"/>
      <c r="BK203" s="9"/>
    </row>
    <row r="204" spans="1:63" x14ac:dyDescent="0.3">
      <c r="A204" s="1"/>
      <c r="B204" s="1"/>
      <c r="C204" s="1"/>
      <c r="T204" s="1"/>
      <c r="AH204" s="1"/>
      <c r="AK204" s="147"/>
      <c r="BD204" s="1"/>
      <c r="BE204" s="1"/>
      <c r="BF204" s="1"/>
      <c r="BK204" s="9"/>
    </row>
    <row r="205" spans="1:63" x14ac:dyDescent="0.3">
      <c r="A205" s="1"/>
      <c r="B205" s="1"/>
      <c r="C205" s="1"/>
      <c r="T205" s="1"/>
      <c r="AH205" s="1"/>
      <c r="AK205" s="147"/>
      <c r="BD205" s="1"/>
      <c r="BE205" s="1"/>
      <c r="BF205" s="1"/>
      <c r="BK205" s="9"/>
    </row>
    <row r="206" spans="1:63" x14ac:dyDescent="0.3">
      <c r="A206" s="1"/>
      <c r="B206" s="1"/>
      <c r="C206" s="1"/>
      <c r="T206" s="1"/>
      <c r="AH206" s="1"/>
      <c r="AK206" s="147"/>
      <c r="BD206" s="1"/>
      <c r="BE206" s="1"/>
      <c r="BF206" s="1"/>
      <c r="BK206" s="9"/>
    </row>
    <row r="207" spans="1:63" x14ac:dyDescent="0.3">
      <c r="A207" s="1"/>
      <c r="B207" s="1"/>
      <c r="C207" s="1"/>
      <c r="T207" s="1"/>
      <c r="AH207" s="1"/>
      <c r="AK207" s="147"/>
      <c r="BD207" s="1"/>
      <c r="BE207" s="1"/>
      <c r="BF207" s="1"/>
      <c r="BK207" s="9"/>
    </row>
    <row r="208" spans="1:63" x14ac:dyDescent="0.3">
      <c r="A208" s="1"/>
      <c r="B208" s="1"/>
      <c r="C208" s="1"/>
      <c r="T208" s="1"/>
      <c r="AH208" s="1"/>
      <c r="AK208" s="147"/>
      <c r="BD208" s="1"/>
      <c r="BE208" s="1"/>
      <c r="BF208" s="1"/>
      <c r="BK208" s="9"/>
    </row>
    <row r="209" spans="1:63" x14ac:dyDescent="0.3">
      <c r="A209" s="1"/>
      <c r="B209" s="1"/>
      <c r="C209" s="1"/>
      <c r="T209" s="1"/>
      <c r="AH209" s="1"/>
      <c r="AK209" s="147"/>
      <c r="BD209" s="1"/>
      <c r="BE209" s="1"/>
      <c r="BF209" s="1"/>
      <c r="BK209" s="9"/>
    </row>
    <row r="210" spans="1:63" x14ac:dyDescent="0.3">
      <c r="A210" s="1"/>
      <c r="B210" s="1"/>
      <c r="C210" s="1"/>
      <c r="T210" s="1"/>
      <c r="AH210" s="1"/>
      <c r="AK210" s="147"/>
      <c r="BD210" s="1"/>
      <c r="BE210" s="1"/>
      <c r="BF210" s="1"/>
      <c r="BK210" s="9"/>
    </row>
    <row r="211" spans="1:63" x14ac:dyDescent="0.3">
      <c r="A211" s="1"/>
      <c r="B211" s="1"/>
      <c r="C211" s="1"/>
      <c r="T211" s="1"/>
      <c r="AH211" s="1"/>
      <c r="AK211" s="147"/>
      <c r="BD211" s="1"/>
      <c r="BE211" s="1"/>
      <c r="BF211" s="1"/>
      <c r="BK211" s="9"/>
    </row>
    <row r="212" spans="1:63" x14ac:dyDescent="0.3">
      <c r="A212" s="1"/>
      <c r="B212" s="1"/>
      <c r="C212" s="1"/>
      <c r="T212" s="1"/>
      <c r="AH212" s="1"/>
      <c r="AK212" s="147"/>
      <c r="BD212" s="1"/>
      <c r="BE212" s="1"/>
      <c r="BF212" s="1"/>
      <c r="BK212" s="9"/>
    </row>
    <row r="213" spans="1:63" x14ac:dyDescent="0.3">
      <c r="A213" s="1"/>
      <c r="B213" s="1"/>
      <c r="C213" s="1"/>
      <c r="T213" s="1"/>
      <c r="AH213" s="1"/>
      <c r="AK213" s="147"/>
      <c r="BD213" s="1"/>
      <c r="BE213" s="1"/>
      <c r="BF213" s="1"/>
      <c r="BK213" s="9"/>
    </row>
    <row r="214" spans="1:63" x14ac:dyDescent="0.3">
      <c r="A214" s="1"/>
      <c r="B214" s="1"/>
      <c r="C214" s="1"/>
      <c r="T214" s="1"/>
      <c r="AH214" s="1"/>
      <c r="AK214" s="147"/>
      <c r="BD214" s="1"/>
      <c r="BE214" s="1"/>
      <c r="BF214" s="1"/>
      <c r="BK214" s="9"/>
    </row>
    <row r="215" spans="1:63" x14ac:dyDescent="0.3">
      <c r="A215" s="1"/>
      <c r="B215" s="1"/>
      <c r="C215" s="1"/>
      <c r="T215" s="1"/>
      <c r="AH215" s="1"/>
      <c r="AK215" s="147"/>
      <c r="BD215" s="1"/>
      <c r="BE215" s="1"/>
      <c r="BF215" s="1"/>
      <c r="BK215" s="9"/>
    </row>
    <row r="216" spans="1:63" x14ac:dyDescent="0.3">
      <c r="A216" s="1"/>
      <c r="B216" s="1"/>
      <c r="C216" s="1"/>
      <c r="T216" s="1"/>
      <c r="AH216" s="1"/>
      <c r="AK216" s="147"/>
      <c r="BD216" s="1"/>
      <c r="BE216" s="1"/>
      <c r="BF216" s="1"/>
      <c r="BK216" s="9"/>
    </row>
    <row r="217" spans="1:63" x14ac:dyDescent="0.3">
      <c r="A217" s="1"/>
      <c r="B217" s="1"/>
      <c r="C217" s="1"/>
      <c r="T217" s="1"/>
      <c r="AH217" s="1"/>
      <c r="AK217" s="147"/>
      <c r="BD217" s="1"/>
      <c r="BE217" s="1"/>
      <c r="BF217" s="1"/>
      <c r="BK217" s="9"/>
    </row>
    <row r="218" spans="1:63" x14ac:dyDescent="0.3">
      <c r="A218" s="1"/>
      <c r="B218" s="1"/>
      <c r="C218" s="1"/>
      <c r="T218" s="1"/>
      <c r="AH218" s="1"/>
      <c r="AK218" s="147"/>
      <c r="BD218" s="1"/>
      <c r="BE218" s="1"/>
      <c r="BF218" s="1"/>
      <c r="BK218" s="9"/>
    </row>
    <row r="219" spans="1:63" x14ac:dyDescent="0.3">
      <c r="A219" s="1"/>
      <c r="B219" s="1"/>
      <c r="C219" s="1"/>
      <c r="T219" s="1"/>
      <c r="AH219" s="1"/>
      <c r="AK219" s="147"/>
      <c r="BD219" s="1"/>
      <c r="BE219" s="1"/>
      <c r="BF219" s="1"/>
      <c r="BK219" s="9"/>
    </row>
    <row r="220" spans="1:63" x14ac:dyDescent="0.3">
      <c r="A220" s="1"/>
      <c r="B220" s="1"/>
      <c r="C220" s="1"/>
      <c r="T220" s="1"/>
      <c r="AH220" s="1"/>
      <c r="AK220" s="147"/>
      <c r="BD220" s="1"/>
      <c r="BE220" s="1"/>
      <c r="BF220" s="1"/>
      <c r="BK220" s="9"/>
    </row>
    <row r="221" spans="1:63" x14ac:dyDescent="0.3">
      <c r="A221" s="1"/>
      <c r="B221" s="1"/>
      <c r="C221" s="1"/>
      <c r="T221" s="1"/>
      <c r="AH221" s="1"/>
      <c r="AK221" s="147"/>
      <c r="BD221" s="1"/>
      <c r="BE221" s="1"/>
      <c r="BF221" s="1"/>
      <c r="BK221" s="9"/>
    </row>
    <row r="222" spans="1:63" x14ac:dyDescent="0.3">
      <c r="A222" s="1"/>
      <c r="B222" s="1"/>
      <c r="C222" s="1"/>
      <c r="T222" s="1"/>
      <c r="AH222" s="1"/>
      <c r="AK222" s="147"/>
      <c r="BD222" s="1"/>
      <c r="BE222" s="1"/>
      <c r="BF222" s="1"/>
      <c r="BK222" s="9"/>
    </row>
    <row r="223" spans="1:63" x14ac:dyDescent="0.3">
      <c r="A223" s="1"/>
      <c r="B223" s="1"/>
      <c r="C223" s="1"/>
      <c r="T223" s="1"/>
      <c r="AH223" s="1"/>
      <c r="AK223" s="147"/>
      <c r="BD223" s="1"/>
      <c r="BE223" s="1"/>
      <c r="BF223" s="1"/>
      <c r="BK223" s="9"/>
    </row>
    <row r="224" spans="1:63" x14ac:dyDescent="0.3">
      <c r="A224" s="1"/>
      <c r="B224" s="1"/>
      <c r="C224" s="1"/>
      <c r="T224" s="1"/>
      <c r="AH224" s="1"/>
      <c r="AK224" s="147"/>
      <c r="BD224" s="1"/>
      <c r="BE224" s="1"/>
      <c r="BF224" s="1"/>
      <c r="BK224" s="9"/>
    </row>
    <row r="225" spans="1:63" x14ac:dyDescent="0.3">
      <c r="A225" s="1"/>
      <c r="B225" s="1"/>
      <c r="C225" s="1"/>
      <c r="T225" s="1"/>
      <c r="AH225" s="1"/>
      <c r="AK225" s="147"/>
      <c r="BD225" s="1"/>
      <c r="BE225" s="1"/>
      <c r="BF225" s="1"/>
      <c r="BK225" s="9"/>
    </row>
    <row r="226" spans="1:63" x14ac:dyDescent="0.3">
      <c r="A226" s="1"/>
      <c r="B226" s="1"/>
      <c r="C226" s="1"/>
      <c r="T226" s="1"/>
      <c r="AH226" s="1"/>
      <c r="AK226" s="147"/>
      <c r="BD226" s="1"/>
      <c r="BE226" s="1"/>
      <c r="BF226" s="1"/>
      <c r="BK226" s="9"/>
    </row>
    <row r="227" spans="1:63" x14ac:dyDescent="0.3">
      <c r="A227" s="1"/>
      <c r="B227" s="1"/>
      <c r="C227" s="1"/>
      <c r="T227" s="1"/>
      <c r="AH227" s="1"/>
      <c r="AK227" s="147"/>
      <c r="BD227" s="1"/>
      <c r="BE227" s="1"/>
      <c r="BF227" s="1"/>
      <c r="BK227" s="9"/>
    </row>
    <row r="228" spans="1:63" x14ac:dyDescent="0.3">
      <c r="A228" s="1"/>
      <c r="B228" s="1"/>
      <c r="C228" s="1"/>
      <c r="T228" s="1"/>
      <c r="AH228" s="1"/>
      <c r="AK228" s="147"/>
      <c r="BD228" s="1"/>
      <c r="BE228" s="1"/>
      <c r="BF228" s="1"/>
      <c r="BK228" s="9"/>
    </row>
    <row r="229" spans="1:63" x14ac:dyDescent="0.3">
      <c r="A229" s="1"/>
      <c r="B229" s="1"/>
      <c r="C229" s="1"/>
      <c r="T229" s="1"/>
      <c r="AH229" s="1"/>
      <c r="AK229" s="147"/>
      <c r="BD229" s="1"/>
      <c r="BE229" s="1"/>
      <c r="BF229" s="1"/>
      <c r="BK229" s="9"/>
    </row>
    <row r="230" spans="1:63" x14ac:dyDescent="0.3">
      <c r="A230" s="1"/>
      <c r="B230" s="1"/>
      <c r="C230" s="1"/>
      <c r="T230" s="1"/>
      <c r="AH230" s="1"/>
      <c r="AK230" s="147"/>
      <c r="BD230" s="1"/>
      <c r="BE230" s="1"/>
      <c r="BF230" s="1"/>
      <c r="BK230" s="9"/>
    </row>
    <row r="231" spans="1:63" x14ac:dyDescent="0.3">
      <c r="A231" s="1"/>
      <c r="B231" s="1"/>
      <c r="C231" s="1"/>
      <c r="T231" s="1"/>
      <c r="AH231" s="1"/>
      <c r="AK231" s="147"/>
      <c r="BD231" s="1"/>
      <c r="BE231" s="1"/>
      <c r="BF231" s="1"/>
      <c r="BK231" s="9"/>
    </row>
  </sheetData>
  <mergeCells count="211">
    <mergeCell ref="AO68:AQ68"/>
    <mergeCell ref="AQ69:AS69"/>
    <mergeCell ref="AQ70:AS70"/>
    <mergeCell ref="Q37:R37"/>
    <mergeCell ref="AG37:AH37"/>
    <mergeCell ref="AK37:AN37"/>
    <mergeCell ref="L26:M26"/>
    <mergeCell ref="O26:S26"/>
    <mergeCell ref="AK26:AN26"/>
    <mergeCell ref="P33:Q33"/>
    <mergeCell ref="O61:R61"/>
    <mergeCell ref="AG61:AI61"/>
    <mergeCell ref="AK61:AN61"/>
    <mergeCell ref="Z43:AD43"/>
    <mergeCell ref="O60:R60"/>
    <mergeCell ref="AG60:AI60"/>
    <mergeCell ref="AK60:AN60"/>
    <mergeCell ref="AQ44:AR44"/>
    <mergeCell ref="AK45:AN45"/>
    <mergeCell ref="J99:M99"/>
    <mergeCell ref="AB99:AG99"/>
    <mergeCell ref="AK99:AN99"/>
    <mergeCell ref="A82:BF82"/>
    <mergeCell ref="AK84:AL84"/>
    <mergeCell ref="A87:BF87"/>
    <mergeCell ref="H93:I93"/>
    <mergeCell ref="R93:S93"/>
    <mergeCell ref="AG93:AH93"/>
    <mergeCell ref="J92:K92"/>
    <mergeCell ref="R92:S92"/>
    <mergeCell ref="AG92:AH92"/>
    <mergeCell ref="AK92:AN92"/>
    <mergeCell ref="AB98:AG98"/>
    <mergeCell ref="AK98:AN98"/>
    <mergeCell ref="AP98:AR98"/>
    <mergeCell ref="J98:M98"/>
    <mergeCell ref="AK85:AN85"/>
    <mergeCell ref="A95:BF95"/>
    <mergeCell ref="AO97:AP97"/>
    <mergeCell ref="Q86:R86"/>
    <mergeCell ref="AH86:AI86"/>
    <mergeCell ref="AK86:AN86"/>
    <mergeCell ref="AK200:AK207"/>
    <mergeCell ref="AK208:AK215"/>
    <mergeCell ref="AK216:AK223"/>
    <mergeCell ref="AK224:AK231"/>
    <mergeCell ref="AK152:AK159"/>
    <mergeCell ref="AK160:AK167"/>
    <mergeCell ref="AK168:AK175"/>
    <mergeCell ref="AK176:AK183"/>
    <mergeCell ref="AK184:AK191"/>
    <mergeCell ref="AK192:AK199"/>
    <mergeCell ref="AK109:AK111"/>
    <mergeCell ref="AK112:AK119"/>
    <mergeCell ref="AK120:AK127"/>
    <mergeCell ref="AK128:AK135"/>
    <mergeCell ref="AK136:AK143"/>
    <mergeCell ref="AK144:AK151"/>
    <mergeCell ref="AK93:AN93"/>
    <mergeCell ref="AJ52:AK52"/>
    <mergeCell ref="AN52:AS52"/>
    <mergeCell ref="AL67:AM67"/>
    <mergeCell ref="AL68:AM68"/>
    <mergeCell ref="AN69:AO69"/>
    <mergeCell ref="AP56:AS56"/>
    <mergeCell ref="AP57:AS57"/>
    <mergeCell ref="A62:BF62"/>
    <mergeCell ref="BD102:BF106"/>
    <mergeCell ref="AP84:AS84"/>
    <mergeCell ref="Q85:R85"/>
    <mergeCell ref="AP99:AR99"/>
    <mergeCell ref="N100:Q100"/>
    <mergeCell ref="AF100:AH100"/>
    <mergeCell ref="AK100:AN100"/>
    <mergeCell ref="AH85:AI85"/>
    <mergeCell ref="R81:S81"/>
    <mergeCell ref="F94:G94"/>
    <mergeCell ref="R94:S94"/>
    <mergeCell ref="AG94:AH94"/>
    <mergeCell ref="AK94:AN94"/>
    <mergeCell ref="P35:S35"/>
    <mergeCell ref="AL35:AO35"/>
    <mergeCell ref="AN70:AO70"/>
    <mergeCell ref="AH33:AI33"/>
    <mergeCell ref="R34:S34"/>
    <mergeCell ref="AJ34:AK34"/>
    <mergeCell ref="AK47:AN47"/>
    <mergeCell ref="O44:P44"/>
    <mergeCell ref="AF44:AJ44"/>
    <mergeCell ref="H37:K37"/>
    <mergeCell ref="A48:BF48"/>
    <mergeCell ref="G46:K46"/>
    <mergeCell ref="Y46:AA46"/>
    <mergeCell ref="AF46:AI46"/>
    <mergeCell ref="AK46:AN46"/>
    <mergeCell ref="AS43:AT43"/>
    <mergeCell ref="G47:K47"/>
    <mergeCell ref="AB47:AD47"/>
    <mergeCell ref="AF47:AI47"/>
    <mergeCell ref="AO67:AQ67"/>
    <mergeCell ref="AD11:AG11"/>
    <mergeCell ref="AH11:AH12"/>
    <mergeCell ref="AI11:AK11"/>
    <mergeCell ref="I11:K11"/>
    <mergeCell ref="L11:L12"/>
    <mergeCell ref="M11:P11"/>
    <mergeCell ref="Q11:T11"/>
    <mergeCell ref="U11:U12"/>
    <mergeCell ref="V11:X11"/>
    <mergeCell ref="A14:BF14"/>
    <mergeCell ref="AK18:AN18"/>
    <mergeCell ref="AJ15:AK15"/>
    <mergeCell ref="AJ17:AK17"/>
    <mergeCell ref="AL16:AM16"/>
    <mergeCell ref="AO43:AP43"/>
    <mergeCell ref="AA17:AC17"/>
    <mergeCell ref="D19:I19"/>
    <mergeCell ref="Q19:S19"/>
    <mergeCell ref="AC19:AF19"/>
    <mergeCell ref="AK19:AN19"/>
    <mergeCell ref="A38:BF38"/>
    <mergeCell ref="H15:I15"/>
    <mergeCell ref="J16:K16"/>
    <mergeCell ref="D18:I18"/>
    <mergeCell ref="H17:I17"/>
    <mergeCell ref="X15:Z15"/>
    <mergeCell ref="N18:P18"/>
    <mergeCell ref="J27:K27"/>
    <mergeCell ref="O27:S27"/>
    <mergeCell ref="AK27:AN27"/>
    <mergeCell ref="AN23:AO23"/>
    <mergeCell ref="L43:M43"/>
    <mergeCell ref="AF32:AG32"/>
    <mergeCell ref="A1:C6"/>
    <mergeCell ref="D1:BC9"/>
    <mergeCell ref="BD1:BF6"/>
    <mergeCell ref="A7:C9"/>
    <mergeCell ref="BD7:BF9"/>
    <mergeCell ref="A11:A13"/>
    <mergeCell ref="B11:B13"/>
    <mergeCell ref="C11:C13"/>
    <mergeCell ref="D11:G11"/>
    <mergeCell ref="H11:H12"/>
    <mergeCell ref="AY11:AY12"/>
    <mergeCell ref="AZ11:BC11"/>
    <mergeCell ref="BD11:BD13"/>
    <mergeCell ref="BE11:BE13"/>
    <mergeCell ref="BF11:BF13"/>
    <mergeCell ref="AL11:AL12"/>
    <mergeCell ref="AM11:AP11"/>
    <mergeCell ref="AQ11:AQ12"/>
    <mergeCell ref="AR11:AT11"/>
    <mergeCell ref="AU11:AU12"/>
    <mergeCell ref="AV11:AX11"/>
    <mergeCell ref="Y11:Y12"/>
    <mergeCell ref="Z11:AB11"/>
    <mergeCell ref="AC11:AC12"/>
    <mergeCell ref="A28:BF28"/>
    <mergeCell ref="A20:BF20"/>
    <mergeCell ref="A55:BF55"/>
    <mergeCell ref="G54:H54"/>
    <mergeCell ref="AK54:AN54"/>
    <mergeCell ref="E53:F53"/>
    <mergeCell ref="I53:M53"/>
    <mergeCell ref="P53:Q53"/>
    <mergeCell ref="R53:S53"/>
    <mergeCell ref="AG53:AH53"/>
    <mergeCell ref="AK53:AN53"/>
    <mergeCell ref="I54:M54"/>
    <mergeCell ref="P54:Q54"/>
    <mergeCell ref="R54:S54"/>
    <mergeCell ref="AG54:AH54"/>
    <mergeCell ref="N32:O32"/>
    <mergeCell ref="A25:BF25"/>
    <mergeCell ref="G45:K45"/>
    <mergeCell ref="AD81:AF81"/>
    <mergeCell ref="AK81:AN81"/>
    <mergeCell ref="N78:O78"/>
    <mergeCell ref="AA78:AB78"/>
    <mergeCell ref="AD78:AF78"/>
    <mergeCell ref="AK78:AN78"/>
    <mergeCell ref="P79:Q79"/>
    <mergeCell ref="AA81:AB81"/>
    <mergeCell ref="AG79:AI79"/>
    <mergeCell ref="R80:S80"/>
    <mergeCell ref="AD80:AE80"/>
    <mergeCell ref="AK79:AN79"/>
    <mergeCell ref="AA16:AC16"/>
    <mergeCell ref="AO44:AP44"/>
    <mergeCell ref="AK41:AL41"/>
    <mergeCell ref="AN42:AO42"/>
    <mergeCell ref="X45:Z45"/>
    <mergeCell ref="AF45:AI45"/>
    <mergeCell ref="A71:BF71"/>
    <mergeCell ref="AG80:AI80"/>
    <mergeCell ref="AK80:AN80"/>
    <mergeCell ref="AD50:AF50"/>
    <mergeCell ref="AP58:AS58"/>
    <mergeCell ref="O59:R59"/>
    <mergeCell ref="AD59:AF59"/>
    <mergeCell ref="AK59:AN59"/>
    <mergeCell ref="AH51:AJ51"/>
    <mergeCell ref="R52:S52"/>
    <mergeCell ref="AF52:AI52"/>
    <mergeCell ref="AD79:AE79"/>
    <mergeCell ref="AC18:AF18"/>
    <mergeCell ref="AP23:AQ23"/>
    <mergeCell ref="AP36:AS36"/>
    <mergeCell ref="AP24:AQ24"/>
    <mergeCell ref="AR24:AS24"/>
    <mergeCell ref="P36:S36"/>
  </mergeCells>
  <printOptions horizontalCentered="1" verticalCentered="1"/>
  <pageMargins left="0" right="0" top="7.874015748031496E-2" bottom="7.874015748031496E-2" header="0" footer="0"/>
  <pageSetup paperSize="8" scale="19" orientation="landscape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Опиратор</dc:creator>
  <cp:lastModifiedBy>Пользователь</cp:lastModifiedBy>
  <cp:lastPrinted>2022-08-30T05:27:26Z</cp:lastPrinted>
  <dcterms:created xsi:type="dcterms:W3CDTF">2016-06-30T11:25:14Z</dcterms:created>
  <dcterms:modified xsi:type="dcterms:W3CDTF">2022-09-14T13:46:22Z</dcterms:modified>
</cp:coreProperties>
</file>